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1820"/>
  </bookViews>
  <sheets>
    <sheet name="2.1 Bevölkerungsvorausrechnung" sheetId="6" r:id="rId1"/>
    <sheet name="2.2a Bevölkerung dt-ndt" sheetId="5" r:id="rId2"/>
    <sheet name="2.2b Bevölkerung mit Migrationh" sheetId="4" r:id="rId3"/>
    <sheet name="2.3a Beschäftigte Bildungsstand" sheetId="3" r:id="rId4"/>
    <sheet name="2.4b Bevölkerung_Bildungsstand" sheetId="8" r:id="rId5"/>
  </sheets>
  <calcPr calcId="125725"/>
</workbook>
</file>

<file path=xl/calcChain.xml><?xml version="1.0" encoding="utf-8"?>
<calcChain xmlns="http://schemas.openxmlformats.org/spreadsheetml/2006/main">
  <c r="C21" i="5"/>
  <c r="B21"/>
  <c r="C18" i="6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18"/>
</calcChain>
</file>

<file path=xl/sharedStrings.xml><?xml version="1.0" encoding="utf-8"?>
<sst xmlns="http://schemas.openxmlformats.org/spreadsheetml/2006/main" count="203" uniqueCount="81">
  <si>
    <t>Aarbergen</t>
  </si>
  <si>
    <t>Bad Schwalbach</t>
  </si>
  <si>
    <t>Eltville</t>
  </si>
  <si>
    <t>Geisenheim</t>
  </si>
  <si>
    <t>Heidenrod</t>
  </si>
  <si>
    <t>Hohenstein</t>
  </si>
  <si>
    <t>Hünstetten</t>
  </si>
  <si>
    <t>Idstein</t>
  </si>
  <si>
    <t>Kiedrich</t>
  </si>
  <si>
    <t>Niedernhausen</t>
  </si>
  <si>
    <t>Oestrich-Winkel</t>
  </si>
  <si>
    <t>Taunusstein</t>
  </si>
  <si>
    <t>Waldems</t>
  </si>
  <si>
    <t>Walluf</t>
  </si>
  <si>
    <t>mit Migrations-hintergrund</t>
  </si>
  <si>
    <t>ohne Migrations-hintergrund</t>
  </si>
  <si>
    <t>Quelle: Hessisches Statistisches Landesamt</t>
  </si>
  <si>
    <t/>
  </si>
  <si>
    <t>Bad Schwalbach, Kreisstadt</t>
  </si>
  <si>
    <t xml:space="preserve">Eltville am Rhein, Stadt </t>
  </si>
  <si>
    <t>Geisenheim, Stadt</t>
  </si>
  <si>
    <t xml:space="preserve">Idstein, Stadt </t>
  </si>
  <si>
    <t xml:space="preserve">Lorch, Stadt </t>
  </si>
  <si>
    <t xml:space="preserve">Niedernhausen </t>
  </si>
  <si>
    <t xml:space="preserve">Oestrich-Winkel, Stadt </t>
  </si>
  <si>
    <t>Rüdesheim am Rhein, Stadt</t>
  </si>
  <si>
    <t xml:space="preserve">Schlangenbad </t>
  </si>
  <si>
    <t>Taunusstein, Stadt</t>
  </si>
  <si>
    <t>Deutsch</t>
  </si>
  <si>
    <t>Nicht-Deutsch</t>
  </si>
  <si>
    <t>Ü80</t>
  </si>
  <si>
    <t>70-U80</t>
  </si>
  <si>
    <t>60-U70</t>
  </si>
  <si>
    <t>50-U60</t>
  </si>
  <si>
    <t>40-U50</t>
  </si>
  <si>
    <t>30-U40</t>
  </si>
  <si>
    <t>18-U30</t>
  </si>
  <si>
    <t>14-U18</t>
  </si>
  <si>
    <t>10-U14</t>
  </si>
  <si>
    <t>6-U10</t>
  </si>
  <si>
    <t>3-U6</t>
  </si>
  <si>
    <t>0-U3</t>
  </si>
  <si>
    <t>Altersjahrgänge</t>
  </si>
  <si>
    <t>Schlangenbad</t>
  </si>
  <si>
    <t>Rüdesheim</t>
  </si>
  <si>
    <t>Lorch</t>
  </si>
  <si>
    <t>Basis: Zensus 2011</t>
  </si>
  <si>
    <t>Basis: VZ 1987</t>
  </si>
  <si>
    <t>ohne Berufsausbildung</t>
  </si>
  <si>
    <t>mit Berufsausbildung</t>
  </si>
  <si>
    <t>Fach- und Hochschulabschluss</t>
  </si>
  <si>
    <t>Keine Zuordnung möglich</t>
  </si>
  <si>
    <t>unter 25 Jahre</t>
  </si>
  <si>
    <t>25 - 29 Jahre</t>
  </si>
  <si>
    <t>30 - 34 Jahre</t>
  </si>
  <si>
    <t>35 - 39 Jahre</t>
  </si>
  <si>
    <t>40 - 44 Jahre</t>
  </si>
  <si>
    <t>45 - 49 Jahre</t>
  </si>
  <si>
    <t>50 - 54 Jahre</t>
  </si>
  <si>
    <t>55 - 59 Jahre</t>
  </si>
  <si>
    <t>60 Jahre und älter</t>
  </si>
  <si>
    <t>*</t>
  </si>
  <si>
    <t>Hinweis: 2012 ist der Bevölkerungsstand vom 31.12.2012; 2017 und 2022 sind Vorausrechnungen mit gerundeten Werten.</t>
  </si>
  <si>
    <t xml:space="preserve">Bad Schwalbach </t>
  </si>
  <si>
    <t>Altersgruppen</t>
  </si>
  <si>
    <t>Eltville am Rhein</t>
  </si>
  <si>
    <t>Rüdesheim am Rhein</t>
  </si>
  <si>
    <t>insgesamt</t>
  </si>
  <si>
    <t>Gesamt</t>
  </si>
  <si>
    <t>ohne Schulabschluss</t>
  </si>
  <si>
    <t>ohne beruflichen Ausbildungsabschluss</t>
  </si>
  <si>
    <t>Hochschulabschluss</t>
  </si>
  <si>
    <t>Rheingau-Taunus-Kreis</t>
  </si>
  <si>
    <t>.Abschluss einer berufl Ausbildung von min. 1 Jahr</t>
  </si>
  <si>
    <t>Hinweis: Bei den Bevölkerungszahlen handelt es sich um Schätzungen. Für Kommunen unter 10.000 Einwohnern liegen keine Daten basierend auf dem Zensus 2011 vor.</t>
  </si>
  <si>
    <t>2.1 Bevölkerungsvorausrechnung 2012 - 2022</t>
  </si>
  <si>
    <t>2.2a Bevölkerung nach Staatsangehörigkeit (Stand 2011)</t>
  </si>
  <si>
    <t>2.2b Bevölkerung nach Migrationshintergrund (Stand 2011)</t>
  </si>
  <si>
    <t>2.3a Sozialversicherungspflichtig Beschäftigte (Stand Juni 2011)</t>
  </si>
  <si>
    <t>2.4b Personen ab 15 Jahre nach Bildungsabschluss</t>
  </si>
  <si>
    <t>Quelle: Bundesagentur für Arbeit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</si>
</sst>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###\ ##0;;\—"/>
    <numFmt numFmtId="166" formatCode="* #,##0;* \-_ #,##0;\-"/>
  </numFmts>
  <fonts count="3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DC5ED"/>
        <bgColor indexed="64"/>
      </patternFill>
    </fill>
    <fill>
      <patternFill patternType="solid">
        <fgColor rgb="FFE1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7F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medium">
        <color rgb="FFCCCCCC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BBBBBB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BBBBBB"/>
      </bottom>
      <diagonal/>
    </border>
    <border>
      <left/>
      <right/>
      <top style="thin">
        <color indexed="64"/>
      </top>
      <bottom style="medium">
        <color rgb="FFBBBBBB"/>
      </bottom>
      <diagonal/>
    </border>
    <border>
      <left/>
      <right style="thin">
        <color indexed="64"/>
      </right>
      <top style="thin">
        <color indexed="64"/>
      </top>
      <bottom style="medium">
        <color rgb="FFBBBBBB"/>
      </bottom>
      <diagonal/>
    </border>
    <border>
      <left style="thin">
        <color indexed="64"/>
      </left>
      <right/>
      <top/>
      <bottom style="medium">
        <color rgb="FFBBBBBB"/>
      </bottom>
      <diagonal/>
    </border>
    <border>
      <left style="medium">
        <color rgb="FFBBBBBB"/>
      </left>
      <right style="thin">
        <color indexed="64"/>
      </right>
      <top/>
      <bottom style="medium">
        <color rgb="FFBBBBBB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/>
      <right style="hair">
        <color indexed="22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</cellStyleXfs>
  <cellXfs count="99">
    <xf numFmtId="0" fontId="0" fillId="0" borderId="0" xfId="0"/>
    <xf numFmtId="0" fontId="20" fillId="0" borderId="0" xfId="0" applyFont="1"/>
    <xf numFmtId="0" fontId="16" fillId="0" borderId="0" xfId="0" applyFont="1"/>
    <xf numFmtId="164" fontId="0" fillId="0" borderId="0" xfId="0" applyNumberFormat="1"/>
    <xf numFmtId="3" fontId="21" fillId="33" borderId="0" xfId="0" applyNumberFormat="1" applyFont="1" applyFill="1" applyBorder="1" applyAlignment="1">
      <alignment horizontal="right" wrapText="1"/>
    </xf>
    <xf numFmtId="49" fontId="20" fillId="0" borderId="0" xfId="0" applyNumberFormat="1" applyFont="1"/>
    <xf numFmtId="165" fontId="25" fillId="0" borderId="0" xfId="44" applyNumberFormat="1" applyFont="1" applyBorder="1" applyAlignment="1">
      <alignment horizontal="right"/>
    </xf>
    <xf numFmtId="0" fontId="25" fillId="0" borderId="0" xfId="44" applyFont="1" applyBorder="1" applyAlignment="1">
      <alignment horizontal="right"/>
    </xf>
    <xf numFmtId="49" fontId="21" fillId="37" borderId="15" xfId="0" applyNumberFormat="1" applyFont="1" applyFill="1" applyBorder="1" applyAlignment="1">
      <alignment wrapText="1"/>
    </xf>
    <xf numFmtId="49" fontId="21" fillId="37" borderId="14" xfId="0" applyNumberFormat="1" applyFont="1" applyFill="1" applyBorder="1" applyAlignment="1">
      <alignment wrapText="1"/>
    </xf>
    <xf numFmtId="0" fontId="21" fillId="0" borderId="0" xfId="0" applyFont="1"/>
    <xf numFmtId="49" fontId="22" fillId="37" borderId="13" xfId="0" applyNumberFormat="1" applyFont="1" applyFill="1" applyBorder="1" applyAlignment="1">
      <alignment wrapText="1"/>
    </xf>
    <xf numFmtId="49" fontId="27" fillId="33" borderId="11" xfId="0" applyNumberFormat="1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horizontal="right" wrapText="1"/>
    </xf>
    <xf numFmtId="3" fontId="21" fillId="35" borderId="10" xfId="0" applyNumberFormat="1" applyFont="1" applyFill="1" applyBorder="1" applyAlignment="1">
      <alignment horizontal="right" wrapText="1"/>
    </xf>
    <xf numFmtId="0" fontId="22" fillId="37" borderId="12" xfId="0" applyFont="1" applyFill="1" applyBorder="1" applyAlignment="1">
      <alignment horizontal="center" vertical="center" wrapText="1"/>
    </xf>
    <xf numFmtId="49" fontId="21" fillId="37" borderId="16" xfId="0" applyNumberFormat="1" applyFont="1" applyFill="1" applyBorder="1" applyAlignment="1">
      <alignment wrapText="1"/>
    </xf>
    <xf numFmtId="0" fontId="22" fillId="37" borderId="14" xfId="0" applyFont="1" applyFill="1" applyBorder="1" applyAlignment="1">
      <alignment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3" fontId="21" fillId="36" borderId="22" xfId="0" applyNumberFormat="1" applyFont="1" applyFill="1" applyBorder="1" applyAlignment="1">
      <alignment horizontal="right" wrapText="1"/>
    </xf>
    <xf numFmtId="3" fontId="21" fillId="36" borderId="23" xfId="0" applyNumberFormat="1" applyFont="1" applyFill="1" applyBorder="1" applyAlignment="1">
      <alignment horizontal="right" wrapText="1"/>
    </xf>
    <xf numFmtId="3" fontId="21" fillId="35" borderId="22" xfId="0" applyNumberFormat="1" applyFont="1" applyFill="1" applyBorder="1" applyAlignment="1">
      <alignment horizontal="right" wrapText="1"/>
    </xf>
    <xf numFmtId="3" fontId="21" fillId="35" borderId="23" xfId="0" applyNumberFormat="1" applyFont="1" applyFill="1" applyBorder="1" applyAlignment="1">
      <alignment horizontal="right" wrapText="1"/>
    </xf>
    <xf numFmtId="3" fontId="21" fillId="35" borderId="24" xfId="0" applyNumberFormat="1" applyFont="1" applyFill="1" applyBorder="1" applyAlignment="1">
      <alignment horizontal="right" wrapText="1"/>
    </xf>
    <xf numFmtId="3" fontId="21" fillId="35" borderId="25" xfId="0" applyNumberFormat="1" applyFont="1" applyFill="1" applyBorder="1" applyAlignment="1">
      <alignment horizontal="right" wrapText="1"/>
    </xf>
    <xf numFmtId="3" fontId="21" fillId="35" borderId="26" xfId="0" applyNumberFormat="1" applyFont="1" applyFill="1" applyBorder="1" applyAlignment="1">
      <alignment horizontal="right" wrapText="1"/>
    </xf>
    <xf numFmtId="3" fontId="24" fillId="0" borderId="27" xfId="44" applyNumberFormat="1" applyFont="1" applyBorder="1" applyAlignment="1">
      <alignment horizontal="right"/>
    </xf>
    <xf numFmtId="3" fontId="21" fillId="0" borderId="27" xfId="0" applyNumberFormat="1" applyFont="1" applyBorder="1"/>
    <xf numFmtId="0" fontId="22" fillId="37" borderId="28" xfId="0" applyFont="1" applyFill="1" applyBorder="1" applyAlignment="1">
      <alignment vertical="center" wrapText="1"/>
    </xf>
    <xf numFmtId="166" fontId="25" fillId="0" borderId="0" xfId="0" applyNumberFormat="1" applyFont="1" applyFill="1" applyBorder="1" applyAlignment="1">
      <alignment horizontal="right"/>
    </xf>
    <xf numFmtId="0" fontId="25" fillId="0" borderId="30" xfId="0" applyFont="1" applyFill="1" applyBorder="1" applyAlignment="1">
      <alignment horizontal="left" wrapText="1" indent="1"/>
    </xf>
    <xf numFmtId="166" fontId="25" fillId="0" borderId="33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horizontal="left" wrapText="1" indent="2"/>
    </xf>
    <xf numFmtId="0" fontId="25" fillId="0" borderId="34" xfId="0" applyFont="1" applyFill="1" applyBorder="1" applyAlignment="1">
      <alignment horizontal="left" wrapText="1" indent="2"/>
    </xf>
    <xf numFmtId="166" fontId="25" fillId="0" borderId="35" xfId="0" applyNumberFormat="1" applyFont="1" applyFill="1" applyBorder="1" applyAlignment="1">
      <alignment horizontal="right"/>
    </xf>
    <xf numFmtId="49" fontId="28" fillId="0" borderId="0" xfId="0" applyNumberFormat="1" applyFont="1"/>
    <xf numFmtId="0" fontId="28" fillId="0" borderId="0" xfId="0" applyFont="1"/>
    <xf numFmtId="0" fontId="22" fillId="34" borderId="37" xfId="0" applyFont="1" applyFill="1" applyBorder="1" applyAlignment="1">
      <alignment horizontal="left" vertical="center" wrapText="1"/>
    </xf>
    <xf numFmtId="0" fontId="22" fillId="34" borderId="38" xfId="0" applyFont="1" applyFill="1" applyBorder="1" applyAlignment="1">
      <alignment horizontal="left" vertical="center" wrapText="1"/>
    </xf>
    <xf numFmtId="0" fontId="22" fillId="34" borderId="27" xfId="0" applyFont="1" applyFill="1" applyBorder="1" applyAlignment="1">
      <alignment horizontal="left" vertical="center" wrapText="1"/>
    </xf>
    <xf numFmtId="0" fontId="22" fillId="34" borderId="4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wrapText="1" indent="2"/>
    </xf>
    <xf numFmtId="0" fontId="29" fillId="0" borderId="31" xfId="0" applyFont="1" applyFill="1" applyBorder="1" applyAlignment="1">
      <alignment horizontal="left" wrapText="1" indent="2"/>
    </xf>
    <xf numFmtId="166" fontId="24" fillId="0" borderId="38" xfId="0" applyNumberFormat="1" applyFont="1" applyFill="1" applyBorder="1" applyAlignment="1">
      <alignment horizontal="right"/>
    </xf>
    <xf numFmtId="166" fontId="24" fillId="0" borderId="39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166" fontId="24" fillId="0" borderId="40" xfId="0" applyNumberFormat="1" applyFont="1" applyFill="1" applyBorder="1" applyAlignment="1">
      <alignment horizontal="right"/>
    </xf>
    <xf numFmtId="3" fontId="21" fillId="33" borderId="40" xfId="0" applyNumberFormat="1" applyFont="1" applyFill="1" applyBorder="1" applyAlignment="1">
      <alignment horizontal="right" wrapText="1"/>
    </xf>
    <xf numFmtId="166" fontId="24" fillId="0" borderId="44" xfId="0" applyNumberFormat="1" applyFont="1" applyFill="1" applyBorder="1" applyAlignment="1">
      <alignment horizontal="right"/>
    </xf>
    <xf numFmtId="3" fontId="21" fillId="33" borderId="42" xfId="0" applyNumberFormat="1" applyFont="1" applyFill="1" applyBorder="1" applyAlignment="1">
      <alignment horizontal="right" wrapText="1"/>
    </xf>
    <xf numFmtId="3" fontId="21" fillId="33" borderId="43" xfId="0" applyNumberFormat="1" applyFont="1" applyFill="1" applyBorder="1" applyAlignment="1">
      <alignment horizontal="right" wrapText="1"/>
    </xf>
    <xf numFmtId="166" fontId="24" fillId="0" borderId="45" xfId="0" applyNumberFormat="1" applyFont="1" applyFill="1" applyBorder="1" applyAlignment="1">
      <alignment horizontal="right"/>
    </xf>
    <xf numFmtId="3" fontId="30" fillId="36" borderId="46" xfId="0" applyNumberFormat="1" applyFont="1" applyFill="1" applyBorder="1" applyAlignment="1">
      <alignment horizontal="right" wrapText="1"/>
    </xf>
    <xf numFmtId="3" fontId="30" fillId="36" borderId="47" xfId="0" applyNumberFormat="1" applyFont="1" applyFill="1" applyBorder="1" applyAlignment="1">
      <alignment horizontal="right" wrapText="1"/>
    </xf>
    <xf numFmtId="3" fontId="30" fillId="36" borderId="48" xfId="0" applyNumberFormat="1" applyFont="1" applyFill="1" applyBorder="1" applyAlignment="1">
      <alignment horizontal="right" wrapText="1"/>
    </xf>
    <xf numFmtId="3" fontId="30" fillId="0" borderId="49" xfId="0" applyNumberFormat="1" applyFont="1" applyBorder="1" applyAlignment="1">
      <alignment horizontal="right"/>
    </xf>
    <xf numFmtId="3" fontId="30" fillId="0" borderId="50" xfId="0" applyNumberFormat="1" applyFont="1" applyBorder="1" applyAlignment="1">
      <alignment horizontal="right"/>
    </xf>
    <xf numFmtId="3" fontId="30" fillId="0" borderId="51" xfId="0" applyNumberFormat="1" applyFont="1" applyBorder="1" applyAlignment="1">
      <alignment horizontal="right"/>
    </xf>
    <xf numFmtId="49" fontId="27" fillId="33" borderId="29" xfId="0" applyNumberFormat="1" applyFont="1" applyFill="1" applyBorder="1" applyAlignment="1">
      <alignment horizontal="left" vertical="center" wrapText="1"/>
    </xf>
    <xf numFmtId="49" fontId="22" fillId="33" borderId="36" xfId="0" applyNumberFormat="1" applyFont="1" applyFill="1" applyBorder="1" applyAlignment="1">
      <alignment horizontal="left" vertical="center" wrapText="1"/>
    </xf>
    <xf numFmtId="3" fontId="21" fillId="0" borderId="0" xfId="0" applyNumberFormat="1" applyFont="1"/>
    <xf numFmtId="0" fontId="22" fillId="34" borderId="49" xfId="0" applyFont="1" applyFill="1" applyBorder="1" applyAlignment="1">
      <alignment horizontal="left" vertical="center" wrapText="1"/>
    </xf>
    <xf numFmtId="3" fontId="21" fillId="0" borderId="50" xfId="0" applyNumberFormat="1" applyFont="1" applyBorder="1"/>
    <xf numFmtId="3" fontId="21" fillId="0" borderId="51" xfId="0" applyNumberFormat="1" applyFont="1" applyBorder="1"/>
    <xf numFmtId="3" fontId="21" fillId="0" borderId="50" xfId="0" applyNumberFormat="1" applyFont="1" applyFill="1" applyBorder="1"/>
    <xf numFmtId="49" fontId="22" fillId="33" borderId="36" xfId="0" applyNumberFormat="1" applyFont="1" applyFill="1" applyBorder="1" applyAlignment="1">
      <alignment horizontal="center" vertical="center" wrapText="1"/>
    </xf>
    <xf numFmtId="49" fontId="22" fillId="33" borderId="51" xfId="0" applyNumberFormat="1" applyFont="1" applyFill="1" applyBorder="1" applyAlignment="1">
      <alignment horizontal="center" vertical="center" wrapText="1"/>
    </xf>
    <xf numFmtId="49" fontId="26" fillId="33" borderId="52" xfId="0" applyNumberFormat="1" applyFont="1" applyFill="1" applyBorder="1" applyAlignment="1">
      <alignment horizontal="left" vertical="center" wrapText="1"/>
    </xf>
    <xf numFmtId="49" fontId="22" fillId="33" borderId="53" xfId="0" applyNumberFormat="1" applyFont="1" applyFill="1" applyBorder="1" applyAlignment="1">
      <alignment horizontal="left" vertical="center" wrapText="1"/>
    </xf>
    <xf numFmtId="49" fontId="22" fillId="33" borderId="54" xfId="0" applyNumberFormat="1" applyFont="1" applyFill="1" applyBorder="1" applyAlignment="1">
      <alignment horizontal="left" vertical="center" wrapText="1"/>
    </xf>
    <xf numFmtId="3" fontId="24" fillId="0" borderId="37" xfId="44" applyNumberFormat="1" applyFont="1" applyBorder="1" applyAlignment="1">
      <alignment horizontal="right"/>
    </xf>
    <xf numFmtId="3" fontId="24" fillId="0" borderId="39" xfId="44" applyNumberFormat="1" applyFont="1" applyBorder="1" applyAlignment="1">
      <alignment horizontal="right"/>
    </xf>
    <xf numFmtId="3" fontId="21" fillId="35" borderId="27" xfId="0" applyNumberFormat="1" applyFont="1" applyFill="1" applyBorder="1" applyAlignment="1">
      <alignment horizontal="right" wrapText="1"/>
    </xf>
    <xf numFmtId="3" fontId="21" fillId="35" borderId="40" xfId="0" applyNumberFormat="1" applyFont="1" applyFill="1" applyBorder="1" applyAlignment="1">
      <alignment horizontal="right" wrapText="1"/>
    </xf>
    <xf numFmtId="3" fontId="24" fillId="0" borderId="40" xfId="44" applyNumberFormat="1" applyFont="1" applyBorder="1" applyAlignment="1">
      <alignment horizontal="right"/>
    </xf>
    <xf numFmtId="3" fontId="22" fillId="33" borderId="41" xfId="0" applyNumberFormat="1" applyFont="1" applyFill="1" applyBorder="1" applyAlignment="1">
      <alignment horizontal="right" vertical="center" wrapText="1"/>
    </xf>
    <xf numFmtId="3" fontId="22" fillId="33" borderId="43" xfId="0" applyNumberFormat="1" applyFont="1" applyFill="1" applyBorder="1" applyAlignment="1">
      <alignment horizontal="right" vertical="center" wrapText="1"/>
    </xf>
    <xf numFmtId="0" fontId="22" fillId="34" borderId="36" xfId="0" applyFont="1" applyFill="1" applyBorder="1" applyAlignment="1">
      <alignment horizontal="left" vertical="center" wrapText="1"/>
    </xf>
    <xf numFmtId="0" fontId="22" fillId="34" borderId="52" xfId="0" applyFont="1" applyFill="1" applyBorder="1" applyAlignment="1">
      <alignment horizontal="left" vertical="center" wrapText="1"/>
    </xf>
    <xf numFmtId="0" fontId="22" fillId="34" borderId="53" xfId="0" applyFont="1" applyFill="1" applyBorder="1" applyAlignment="1">
      <alignment horizontal="left" vertical="center" wrapText="1"/>
    </xf>
    <xf numFmtId="0" fontId="22" fillId="34" borderId="54" xfId="0" applyFont="1" applyFill="1" applyBorder="1" applyAlignment="1">
      <alignment horizontal="left" vertical="center" wrapText="1"/>
    </xf>
    <xf numFmtId="3" fontId="21" fillId="0" borderId="37" xfId="0" applyNumberFormat="1" applyFont="1" applyBorder="1"/>
    <xf numFmtId="3" fontId="21" fillId="0" borderId="39" xfId="0" applyNumberFormat="1" applyFont="1" applyBorder="1"/>
    <xf numFmtId="3" fontId="21" fillId="33" borderId="27" xfId="0" applyNumberFormat="1" applyFont="1" applyFill="1" applyBorder="1" applyAlignment="1">
      <alignment horizontal="right" wrapText="1"/>
    </xf>
    <xf numFmtId="3" fontId="21" fillId="0" borderId="40" xfId="0" applyNumberFormat="1" applyFont="1" applyBorder="1"/>
    <xf numFmtId="3" fontId="21" fillId="33" borderId="41" xfId="0" applyNumberFormat="1" applyFont="1" applyFill="1" applyBorder="1" applyAlignment="1">
      <alignment horizontal="right" wrapText="1"/>
    </xf>
    <xf numFmtId="0" fontId="22" fillId="34" borderId="39" xfId="0" applyFont="1" applyFill="1" applyBorder="1" applyAlignment="1">
      <alignment horizontal="left" vertical="center" wrapText="1"/>
    </xf>
    <xf numFmtId="0" fontId="22" fillId="34" borderId="43" xfId="0" applyFont="1" applyFill="1" applyBorder="1" applyAlignment="1">
      <alignment horizontal="left" vertical="center" wrapText="1"/>
    </xf>
    <xf numFmtId="0" fontId="22" fillId="34" borderId="41" xfId="0" applyFont="1" applyFill="1" applyBorder="1" applyAlignment="1">
      <alignment horizontal="right" vertical="center" wrapText="1"/>
    </xf>
    <xf numFmtId="0" fontId="22" fillId="34" borderId="42" xfId="0" applyFont="1" applyFill="1" applyBorder="1" applyAlignment="1">
      <alignment horizontal="right" vertical="center" wrapText="1"/>
    </xf>
    <xf numFmtId="0" fontId="22" fillId="34" borderId="43" xfId="0" applyFont="1" applyFill="1" applyBorder="1" applyAlignment="1">
      <alignment horizontal="right" vertical="center" wrapText="1"/>
    </xf>
    <xf numFmtId="0" fontId="22" fillId="34" borderId="40" xfId="0" applyFont="1" applyFill="1" applyBorder="1" applyAlignment="1">
      <alignment horizontal="left" vertical="center" wrapText="1"/>
    </xf>
    <xf numFmtId="2" fontId="22" fillId="34" borderId="36" xfId="0" applyNumberFormat="1" applyFont="1" applyFill="1" applyBorder="1" applyAlignment="1">
      <alignment horizontal="left" wrapText="1" readingOrder="2"/>
    </xf>
    <xf numFmtId="0" fontId="22" fillId="37" borderId="17" xfId="0" applyFont="1" applyFill="1" applyBorder="1" applyAlignment="1">
      <alignment horizontal="left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9" xfId="0" applyFont="1" applyFill="1" applyBorder="1" applyAlignment="1">
      <alignment horizontal="left" vertical="center" wrapText="1"/>
    </xf>
    <xf numFmtId="0" fontId="22" fillId="34" borderId="37" xfId="0" applyFont="1" applyFill="1" applyBorder="1" applyAlignment="1">
      <alignment horizontal="left" vertical="center" wrapText="1"/>
    </xf>
    <xf numFmtId="0" fontId="22" fillId="34" borderId="38" xfId="0" applyFont="1" applyFill="1" applyBorder="1" applyAlignment="1">
      <alignment horizontal="left" vertical="center" wrapText="1"/>
    </xf>
  </cellXfs>
  <cellStyles count="45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ADC5ED"/>
      <color rgb="FFD6E2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7"/>
  <sheetViews>
    <sheetView showGridLines="0" tabSelected="1" zoomScaleNormal="100" workbookViewId="0"/>
  </sheetViews>
  <sheetFormatPr baseColWidth="10" defaultRowHeight="11.25"/>
  <cols>
    <col min="1" max="1" width="14.28515625" style="5" customWidth="1"/>
    <col min="2" max="2" width="6.7109375" style="5" customWidth="1"/>
    <col min="3" max="52" width="6.7109375" style="1" customWidth="1"/>
    <col min="53" max="16384" width="11.42578125" style="1"/>
  </cols>
  <sheetData>
    <row r="1" spans="1:52" ht="15">
      <c r="A1" s="36" t="s">
        <v>75</v>
      </c>
    </row>
    <row r="3" spans="1:52" s="10" customFormat="1" ht="12" customHeight="1">
      <c r="A3" s="8"/>
      <c r="B3" s="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29"/>
    </row>
    <row r="4" spans="1:52" s="10" customFormat="1" ht="12" customHeight="1" thickBot="1">
      <c r="A4" s="16"/>
      <c r="B4" s="94" t="s">
        <v>0</v>
      </c>
      <c r="C4" s="95"/>
      <c r="D4" s="96"/>
      <c r="E4" s="94" t="s">
        <v>1</v>
      </c>
      <c r="F4" s="95"/>
      <c r="G4" s="96"/>
      <c r="H4" s="94" t="s">
        <v>2</v>
      </c>
      <c r="I4" s="95"/>
      <c r="J4" s="96"/>
      <c r="K4" s="94" t="s">
        <v>3</v>
      </c>
      <c r="L4" s="95"/>
      <c r="M4" s="96"/>
      <c r="N4" s="94" t="s">
        <v>4</v>
      </c>
      <c r="O4" s="95"/>
      <c r="P4" s="96"/>
      <c r="Q4" s="94" t="s">
        <v>5</v>
      </c>
      <c r="R4" s="95"/>
      <c r="S4" s="96"/>
      <c r="T4" s="94" t="s">
        <v>6</v>
      </c>
      <c r="U4" s="95"/>
      <c r="V4" s="96"/>
      <c r="W4" s="94" t="s">
        <v>7</v>
      </c>
      <c r="X4" s="95"/>
      <c r="Y4" s="96"/>
      <c r="Z4" s="94" t="s">
        <v>8</v>
      </c>
      <c r="AA4" s="95"/>
      <c r="AB4" s="96"/>
      <c r="AC4" s="94" t="s">
        <v>45</v>
      </c>
      <c r="AD4" s="95"/>
      <c r="AE4" s="96"/>
      <c r="AF4" s="94" t="s">
        <v>9</v>
      </c>
      <c r="AG4" s="95"/>
      <c r="AH4" s="96"/>
      <c r="AI4" s="94" t="s">
        <v>10</v>
      </c>
      <c r="AJ4" s="95"/>
      <c r="AK4" s="96"/>
      <c r="AL4" s="94" t="s">
        <v>44</v>
      </c>
      <c r="AM4" s="95"/>
      <c r="AN4" s="96"/>
      <c r="AO4" s="94" t="s">
        <v>43</v>
      </c>
      <c r="AP4" s="95"/>
      <c r="AQ4" s="96"/>
      <c r="AR4" s="94" t="s">
        <v>11</v>
      </c>
      <c r="AS4" s="95"/>
      <c r="AT4" s="96"/>
      <c r="AU4" s="94" t="s">
        <v>12</v>
      </c>
      <c r="AV4" s="95"/>
      <c r="AW4" s="96"/>
      <c r="AX4" s="94" t="s">
        <v>13</v>
      </c>
      <c r="AY4" s="95"/>
      <c r="AZ4" s="96"/>
    </row>
    <row r="5" spans="1:52" s="10" customFormat="1" ht="12.75" thickBot="1">
      <c r="A5" s="11" t="s">
        <v>42</v>
      </c>
      <c r="B5" s="18">
        <v>2012</v>
      </c>
      <c r="C5" s="15">
        <v>2017</v>
      </c>
      <c r="D5" s="19">
        <v>2022</v>
      </c>
      <c r="E5" s="18">
        <v>2012</v>
      </c>
      <c r="F5" s="15">
        <v>2017</v>
      </c>
      <c r="G5" s="19">
        <v>2022</v>
      </c>
      <c r="H5" s="18">
        <v>2012</v>
      </c>
      <c r="I5" s="15">
        <v>2017</v>
      </c>
      <c r="J5" s="19">
        <v>2022</v>
      </c>
      <c r="K5" s="18">
        <v>2012</v>
      </c>
      <c r="L5" s="15">
        <v>2017</v>
      </c>
      <c r="M5" s="19">
        <v>2022</v>
      </c>
      <c r="N5" s="18">
        <v>2012</v>
      </c>
      <c r="O5" s="15">
        <v>2017</v>
      </c>
      <c r="P5" s="19">
        <v>2022</v>
      </c>
      <c r="Q5" s="18">
        <v>2012</v>
      </c>
      <c r="R5" s="15">
        <v>2017</v>
      </c>
      <c r="S5" s="19">
        <v>2022</v>
      </c>
      <c r="T5" s="18">
        <v>2012</v>
      </c>
      <c r="U5" s="15">
        <v>2017</v>
      </c>
      <c r="V5" s="19">
        <v>2022</v>
      </c>
      <c r="W5" s="18">
        <v>2012</v>
      </c>
      <c r="X5" s="15">
        <v>2017</v>
      </c>
      <c r="Y5" s="19">
        <v>2022</v>
      </c>
      <c r="Z5" s="18">
        <v>2012</v>
      </c>
      <c r="AA5" s="15">
        <v>2017</v>
      </c>
      <c r="AB5" s="19">
        <v>2022</v>
      </c>
      <c r="AC5" s="18">
        <v>2012</v>
      </c>
      <c r="AD5" s="15">
        <v>2017</v>
      </c>
      <c r="AE5" s="19">
        <v>2022</v>
      </c>
      <c r="AF5" s="18">
        <v>2012</v>
      </c>
      <c r="AG5" s="15">
        <v>2017</v>
      </c>
      <c r="AH5" s="19">
        <v>2022</v>
      </c>
      <c r="AI5" s="18">
        <v>2012</v>
      </c>
      <c r="AJ5" s="15">
        <v>2017</v>
      </c>
      <c r="AK5" s="19">
        <v>2022</v>
      </c>
      <c r="AL5" s="18">
        <v>2012</v>
      </c>
      <c r="AM5" s="15">
        <v>2017</v>
      </c>
      <c r="AN5" s="19">
        <v>2022</v>
      </c>
      <c r="AO5" s="18">
        <v>2012</v>
      </c>
      <c r="AP5" s="15">
        <v>2017</v>
      </c>
      <c r="AQ5" s="19">
        <v>2022</v>
      </c>
      <c r="AR5" s="18">
        <v>2012</v>
      </c>
      <c r="AS5" s="15">
        <v>2017</v>
      </c>
      <c r="AT5" s="19">
        <v>2022</v>
      </c>
      <c r="AU5" s="18">
        <v>2012</v>
      </c>
      <c r="AV5" s="15">
        <v>2017</v>
      </c>
      <c r="AW5" s="19">
        <v>2022</v>
      </c>
      <c r="AX5" s="18">
        <v>2012</v>
      </c>
      <c r="AY5" s="15">
        <v>2017</v>
      </c>
      <c r="AZ5" s="19">
        <v>2022</v>
      </c>
    </row>
    <row r="6" spans="1:52" s="10" customFormat="1" ht="12.75" thickBot="1">
      <c r="A6" s="12" t="s">
        <v>41</v>
      </c>
      <c r="B6" s="20">
        <v>104</v>
      </c>
      <c r="C6" s="13">
        <v>100</v>
      </c>
      <c r="D6" s="21">
        <v>100</v>
      </c>
      <c r="E6" s="20">
        <v>201</v>
      </c>
      <c r="F6" s="13">
        <v>210</v>
      </c>
      <c r="G6" s="21">
        <v>210</v>
      </c>
      <c r="H6" s="20">
        <v>394</v>
      </c>
      <c r="I6" s="13">
        <v>410</v>
      </c>
      <c r="J6" s="21">
        <v>400</v>
      </c>
      <c r="K6" s="20">
        <v>248</v>
      </c>
      <c r="L6" s="13">
        <v>240</v>
      </c>
      <c r="M6" s="21">
        <v>230</v>
      </c>
      <c r="N6" s="20">
        <v>148</v>
      </c>
      <c r="O6" s="13">
        <v>160</v>
      </c>
      <c r="P6" s="21">
        <v>160</v>
      </c>
      <c r="Q6" s="20">
        <v>137</v>
      </c>
      <c r="R6" s="13">
        <v>120</v>
      </c>
      <c r="S6" s="21">
        <v>120</v>
      </c>
      <c r="T6" s="20">
        <v>258</v>
      </c>
      <c r="U6" s="13">
        <v>250</v>
      </c>
      <c r="V6" s="21">
        <v>250</v>
      </c>
      <c r="W6" s="20">
        <v>587</v>
      </c>
      <c r="X6" s="13">
        <v>560</v>
      </c>
      <c r="Y6" s="21">
        <v>560</v>
      </c>
      <c r="Z6" s="27">
        <v>99</v>
      </c>
      <c r="AA6" s="13">
        <v>90</v>
      </c>
      <c r="AB6" s="21">
        <v>90</v>
      </c>
      <c r="AC6" s="20">
        <v>70</v>
      </c>
      <c r="AD6" s="13">
        <v>60</v>
      </c>
      <c r="AE6" s="21">
        <v>60</v>
      </c>
      <c r="AF6" s="20">
        <v>342</v>
      </c>
      <c r="AG6" s="13">
        <v>310</v>
      </c>
      <c r="AH6" s="21">
        <v>310</v>
      </c>
      <c r="AI6" s="20">
        <v>231</v>
      </c>
      <c r="AJ6" s="13">
        <v>240</v>
      </c>
      <c r="AK6" s="21">
        <v>240</v>
      </c>
      <c r="AL6" s="20">
        <v>209</v>
      </c>
      <c r="AM6" s="13">
        <v>200</v>
      </c>
      <c r="AN6" s="21">
        <v>200</v>
      </c>
      <c r="AO6" s="20">
        <v>132</v>
      </c>
      <c r="AP6" s="13">
        <v>130</v>
      </c>
      <c r="AQ6" s="21">
        <v>130</v>
      </c>
      <c r="AR6" s="20">
        <v>733</v>
      </c>
      <c r="AS6" s="13">
        <v>690</v>
      </c>
      <c r="AT6" s="21">
        <v>690</v>
      </c>
      <c r="AU6" s="20">
        <v>101</v>
      </c>
      <c r="AV6" s="13">
        <v>90</v>
      </c>
      <c r="AW6" s="21">
        <v>90</v>
      </c>
      <c r="AX6" s="20">
        <v>107</v>
      </c>
      <c r="AY6" s="13">
        <v>110</v>
      </c>
      <c r="AZ6" s="21">
        <v>110</v>
      </c>
    </row>
    <row r="7" spans="1:52" s="10" customFormat="1" ht="12.75" thickBot="1">
      <c r="A7" s="12" t="s">
        <v>40</v>
      </c>
      <c r="B7" s="22">
        <v>135</v>
      </c>
      <c r="C7" s="14">
        <v>130</v>
      </c>
      <c r="D7" s="23">
        <v>130</v>
      </c>
      <c r="E7" s="22">
        <v>259</v>
      </c>
      <c r="F7" s="14">
        <v>250</v>
      </c>
      <c r="G7" s="23">
        <v>250</v>
      </c>
      <c r="H7" s="22">
        <v>499</v>
      </c>
      <c r="I7" s="14">
        <v>500</v>
      </c>
      <c r="J7" s="23">
        <v>500</v>
      </c>
      <c r="K7" s="22">
        <v>267</v>
      </c>
      <c r="L7" s="14">
        <v>240</v>
      </c>
      <c r="M7" s="23">
        <v>240</v>
      </c>
      <c r="N7" s="22">
        <v>189</v>
      </c>
      <c r="O7" s="14">
        <v>180</v>
      </c>
      <c r="P7" s="23">
        <v>180</v>
      </c>
      <c r="Q7" s="22">
        <v>120</v>
      </c>
      <c r="R7" s="14">
        <v>120</v>
      </c>
      <c r="S7" s="23">
        <v>120</v>
      </c>
      <c r="T7" s="22">
        <v>306</v>
      </c>
      <c r="U7" s="14">
        <v>270</v>
      </c>
      <c r="V7" s="23">
        <v>270</v>
      </c>
      <c r="W7" s="22">
        <v>613</v>
      </c>
      <c r="X7" s="14">
        <v>570</v>
      </c>
      <c r="Y7" s="23">
        <v>570</v>
      </c>
      <c r="Z7" s="20">
        <v>103</v>
      </c>
      <c r="AA7" s="14">
        <v>90</v>
      </c>
      <c r="AB7" s="23">
        <v>100</v>
      </c>
      <c r="AC7" s="22">
        <v>78</v>
      </c>
      <c r="AD7" s="14">
        <v>70</v>
      </c>
      <c r="AE7" s="23">
        <v>70</v>
      </c>
      <c r="AF7" s="22">
        <v>371</v>
      </c>
      <c r="AG7" s="14">
        <v>360</v>
      </c>
      <c r="AH7" s="23">
        <v>360</v>
      </c>
      <c r="AI7" s="22">
        <v>273</v>
      </c>
      <c r="AJ7" s="14">
        <v>240</v>
      </c>
      <c r="AK7" s="23">
        <v>240</v>
      </c>
      <c r="AL7" s="22">
        <v>188</v>
      </c>
      <c r="AM7" s="14">
        <v>190</v>
      </c>
      <c r="AN7" s="23">
        <v>190</v>
      </c>
      <c r="AO7" s="22">
        <v>141</v>
      </c>
      <c r="AP7" s="14">
        <v>150</v>
      </c>
      <c r="AQ7" s="23">
        <v>150</v>
      </c>
      <c r="AR7" s="22">
        <v>770</v>
      </c>
      <c r="AS7" s="14">
        <v>730</v>
      </c>
      <c r="AT7" s="23">
        <v>730</v>
      </c>
      <c r="AU7" s="22">
        <v>103</v>
      </c>
      <c r="AV7" s="14">
        <v>90</v>
      </c>
      <c r="AW7" s="23">
        <v>100</v>
      </c>
      <c r="AX7" s="22">
        <v>136</v>
      </c>
      <c r="AY7" s="14">
        <v>120</v>
      </c>
      <c r="AZ7" s="23">
        <v>120</v>
      </c>
    </row>
    <row r="8" spans="1:52" s="10" customFormat="1" ht="12.75" thickBot="1">
      <c r="A8" s="12" t="s">
        <v>39</v>
      </c>
      <c r="B8" s="20">
        <v>200</v>
      </c>
      <c r="C8" s="13">
        <v>190</v>
      </c>
      <c r="D8" s="21">
        <v>190</v>
      </c>
      <c r="E8" s="20">
        <v>369</v>
      </c>
      <c r="F8" s="13">
        <v>360</v>
      </c>
      <c r="G8" s="21">
        <v>350</v>
      </c>
      <c r="H8" s="20">
        <v>669</v>
      </c>
      <c r="I8" s="13">
        <v>610</v>
      </c>
      <c r="J8" s="21">
        <v>610</v>
      </c>
      <c r="K8" s="20">
        <v>376</v>
      </c>
      <c r="L8" s="13">
        <v>380</v>
      </c>
      <c r="M8" s="21">
        <v>360</v>
      </c>
      <c r="N8" s="20">
        <v>251</v>
      </c>
      <c r="O8" s="13">
        <v>250</v>
      </c>
      <c r="P8" s="21">
        <v>250</v>
      </c>
      <c r="Q8" s="20">
        <v>204</v>
      </c>
      <c r="R8" s="13">
        <v>200</v>
      </c>
      <c r="S8" s="21">
        <v>190</v>
      </c>
      <c r="T8" s="20">
        <v>399</v>
      </c>
      <c r="U8" s="13">
        <v>380</v>
      </c>
      <c r="V8" s="21">
        <v>370</v>
      </c>
      <c r="W8" s="20">
        <v>892</v>
      </c>
      <c r="X8" s="13">
        <v>850</v>
      </c>
      <c r="Y8" s="21">
        <v>840</v>
      </c>
      <c r="Z8" s="28">
        <v>143</v>
      </c>
      <c r="AA8" s="13">
        <v>140</v>
      </c>
      <c r="AB8" s="21">
        <v>140</v>
      </c>
      <c r="AC8" s="20">
        <v>118</v>
      </c>
      <c r="AD8" s="13">
        <v>110</v>
      </c>
      <c r="AE8" s="21">
        <v>110</v>
      </c>
      <c r="AF8" s="20">
        <v>482</v>
      </c>
      <c r="AG8" s="13">
        <v>460</v>
      </c>
      <c r="AH8" s="21">
        <v>460</v>
      </c>
      <c r="AI8" s="20">
        <v>362</v>
      </c>
      <c r="AJ8" s="13">
        <v>380</v>
      </c>
      <c r="AK8" s="21">
        <v>380</v>
      </c>
      <c r="AL8" s="20">
        <v>298</v>
      </c>
      <c r="AM8" s="13">
        <v>290</v>
      </c>
      <c r="AN8" s="21">
        <v>290</v>
      </c>
      <c r="AO8" s="20">
        <v>237</v>
      </c>
      <c r="AP8" s="13">
        <v>200</v>
      </c>
      <c r="AQ8" s="21">
        <v>200</v>
      </c>
      <c r="AR8" s="20">
        <v>1101</v>
      </c>
      <c r="AS8" s="13">
        <v>1050</v>
      </c>
      <c r="AT8" s="21">
        <v>1030</v>
      </c>
      <c r="AU8" s="20">
        <v>156</v>
      </c>
      <c r="AV8" s="13">
        <v>160</v>
      </c>
      <c r="AW8" s="21">
        <v>160</v>
      </c>
      <c r="AX8" s="20">
        <v>169</v>
      </c>
      <c r="AY8" s="13">
        <v>160</v>
      </c>
      <c r="AZ8" s="21">
        <v>160</v>
      </c>
    </row>
    <row r="9" spans="1:52" s="10" customFormat="1" ht="12.75" thickBot="1">
      <c r="A9" s="12" t="s">
        <v>38</v>
      </c>
      <c r="B9" s="22">
        <v>236</v>
      </c>
      <c r="C9" s="14">
        <v>230</v>
      </c>
      <c r="D9" s="23">
        <v>200</v>
      </c>
      <c r="E9" s="22">
        <v>417</v>
      </c>
      <c r="F9" s="14">
        <v>390</v>
      </c>
      <c r="G9" s="23">
        <v>360</v>
      </c>
      <c r="H9" s="22">
        <v>662</v>
      </c>
      <c r="I9" s="14">
        <v>620</v>
      </c>
      <c r="J9" s="23">
        <v>590</v>
      </c>
      <c r="K9" s="22">
        <v>459</v>
      </c>
      <c r="L9" s="14">
        <v>440</v>
      </c>
      <c r="M9" s="23">
        <v>430</v>
      </c>
      <c r="N9" s="22">
        <v>343</v>
      </c>
      <c r="O9" s="14">
        <v>340</v>
      </c>
      <c r="P9" s="23">
        <v>330</v>
      </c>
      <c r="Q9" s="22">
        <v>237</v>
      </c>
      <c r="R9" s="14">
        <v>210</v>
      </c>
      <c r="S9" s="23">
        <v>210</v>
      </c>
      <c r="T9" s="22">
        <v>453</v>
      </c>
      <c r="U9" s="14">
        <v>430</v>
      </c>
      <c r="V9" s="23">
        <v>400</v>
      </c>
      <c r="W9" s="22">
        <v>1037</v>
      </c>
      <c r="X9" s="14">
        <v>970</v>
      </c>
      <c r="Y9" s="23">
        <v>930</v>
      </c>
      <c r="Z9" s="22">
        <v>155</v>
      </c>
      <c r="AA9" s="14">
        <v>140</v>
      </c>
      <c r="AB9" s="23">
        <v>140</v>
      </c>
      <c r="AC9" s="22">
        <v>144</v>
      </c>
      <c r="AD9" s="14">
        <v>130</v>
      </c>
      <c r="AE9" s="23">
        <v>120</v>
      </c>
      <c r="AF9" s="22">
        <v>509</v>
      </c>
      <c r="AG9" s="14">
        <v>500</v>
      </c>
      <c r="AH9" s="23">
        <v>460</v>
      </c>
      <c r="AI9" s="22">
        <v>492</v>
      </c>
      <c r="AJ9" s="14">
        <v>440</v>
      </c>
      <c r="AK9" s="23">
        <v>410</v>
      </c>
      <c r="AL9" s="22">
        <v>371</v>
      </c>
      <c r="AM9" s="14">
        <v>340</v>
      </c>
      <c r="AN9" s="23">
        <v>330</v>
      </c>
      <c r="AO9" s="22">
        <v>220</v>
      </c>
      <c r="AP9" s="14">
        <v>190</v>
      </c>
      <c r="AQ9" s="23">
        <v>190</v>
      </c>
      <c r="AR9" s="22">
        <v>1149</v>
      </c>
      <c r="AS9" s="14">
        <v>1040</v>
      </c>
      <c r="AT9" s="23">
        <v>990</v>
      </c>
      <c r="AU9" s="22">
        <v>210</v>
      </c>
      <c r="AV9" s="14">
        <v>200</v>
      </c>
      <c r="AW9" s="23">
        <v>200</v>
      </c>
      <c r="AX9" s="22">
        <v>191</v>
      </c>
      <c r="AY9" s="14">
        <v>190</v>
      </c>
      <c r="AZ9" s="23">
        <v>170</v>
      </c>
    </row>
    <row r="10" spans="1:52" s="10" customFormat="1" ht="12.75" thickBot="1">
      <c r="A10" s="12" t="s">
        <v>37</v>
      </c>
      <c r="B10" s="20">
        <v>271</v>
      </c>
      <c r="C10" s="13">
        <v>330</v>
      </c>
      <c r="D10" s="21">
        <v>300</v>
      </c>
      <c r="E10" s="20">
        <v>456</v>
      </c>
      <c r="F10" s="13">
        <v>510</v>
      </c>
      <c r="G10" s="21">
        <v>480</v>
      </c>
      <c r="H10" s="20">
        <v>708</v>
      </c>
      <c r="I10" s="13">
        <v>790</v>
      </c>
      <c r="J10" s="21">
        <v>730</v>
      </c>
      <c r="K10" s="20">
        <v>579</v>
      </c>
      <c r="L10" s="13">
        <v>640</v>
      </c>
      <c r="M10" s="21">
        <v>590</v>
      </c>
      <c r="N10" s="20">
        <v>383</v>
      </c>
      <c r="O10" s="13">
        <v>420</v>
      </c>
      <c r="P10" s="21">
        <v>390</v>
      </c>
      <c r="Q10" s="20">
        <v>292</v>
      </c>
      <c r="R10" s="13">
        <v>330</v>
      </c>
      <c r="S10" s="21">
        <v>300</v>
      </c>
      <c r="T10" s="20">
        <v>490</v>
      </c>
      <c r="U10" s="13">
        <v>570</v>
      </c>
      <c r="V10" s="21">
        <v>530</v>
      </c>
      <c r="W10" s="20">
        <v>1064</v>
      </c>
      <c r="X10" s="13">
        <v>1230</v>
      </c>
      <c r="Y10" s="21">
        <v>1140</v>
      </c>
      <c r="Z10" s="20">
        <v>152</v>
      </c>
      <c r="AA10" s="13">
        <v>180</v>
      </c>
      <c r="AB10" s="21">
        <v>170</v>
      </c>
      <c r="AC10" s="20">
        <v>154</v>
      </c>
      <c r="AD10" s="13">
        <v>180</v>
      </c>
      <c r="AE10" s="21">
        <v>170</v>
      </c>
      <c r="AF10" s="20">
        <v>612</v>
      </c>
      <c r="AG10" s="13">
        <v>690</v>
      </c>
      <c r="AH10" s="21">
        <v>650</v>
      </c>
      <c r="AI10" s="20">
        <v>460</v>
      </c>
      <c r="AJ10" s="13">
        <v>540</v>
      </c>
      <c r="AK10" s="21">
        <v>520</v>
      </c>
      <c r="AL10" s="20">
        <v>413</v>
      </c>
      <c r="AM10" s="13">
        <v>460</v>
      </c>
      <c r="AN10" s="21">
        <v>440</v>
      </c>
      <c r="AO10" s="20">
        <v>211</v>
      </c>
      <c r="AP10" s="13">
        <v>250</v>
      </c>
      <c r="AQ10" s="21">
        <v>250</v>
      </c>
      <c r="AR10" s="20">
        <v>1184</v>
      </c>
      <c r="AS10" s="13">
        <v>1370</v>
      </c>
      <c r="AT10" s="21">
        <v>1290</v>
      </c>
      <c r="AU10" s="20">
        <v>209</v>
      </c>
      <c r="AV10" s="13">
        <v>250</v>
      </c>
      <c r="AW10" s="21">
        <v>230</v>
      </c>
      <c r="AX10" s="20">
        <v>222</v>
      </c>
      <c r="AY10" s="13">
        <v>240</v>
      </c>
      <c r="AZ10" s="21">
        <v>220</v>
      </c>
    </row>
    <row r="11" spans="1:52" s="10" customFormat="1" ht="12.75" thickBot="1">
      <c r="A11" s="12" t="s">
        <v>36</v>
      </c>
      <c r="B11" s="22">
        <v>706</v>
      </c>
      <c r="C11" s="14">
        <v>680</v>
      </c>
      <c r="D11" s="23">
        <v>630</v>
      </c>
      <c r="E11" s="22">
        <v>1246</v>
      </c>
      <c r="F11" s="14">
        <v>1150</v>
      </c>
      <c r="G11" s="23">
        <v>1090</v>
      </c>
      <c r="H11" s="22">
        <v>1866</v>
      </c>
      <c r="I11" s="14">
        <v>1730</v>
      </c>
      <c r="J11" s="23">
        <v>1660</v>
      </c>
      <c r="K11" s="22">
        <v>1500</v>
      </c>
      <c r="L11" s="14">
        <v>1400</v>
      </c>
      <c r="M11" s="23">
        <v>1320</v>
      </c>
      <c r="N11" s="22">
        <v>893</v>
      </c>
      <c r="O11" s="14">
        <v>840</v>
      </c>
      <c r="P11" s="23">
        <v>800</v>
      </c>
      <c r="Q11" s="22">
        <v>682</v>
      </c>
      <c r="R11" s="14">
        <v>670</v>
      </c>
      <c r="S11" s="23">
        <v>620</v>
      </c>
      <c r="T11" s="22">
        <v>1129</v>
      </c>
      <c r="U11" s="14">
        <v>1040</v>
      </c>
      <c r="V11" s="23">
        <v>980</v>
      </c>
      <c r="W11" s="22">
        <v>3008</v>
      </c>
      <c r="X11" s="14">
        <v>2780</v>
      </c>
      <c r="Y11" s="23">
        <v>2610</v>
      </c>
      <c r="Z11" s="22">
        <v>419</v>
      </c>
      <c r="AA11" s="14">
        <v>380</v>
      </c>
      <c r="AB11" s="23">
        <v>370</v>
      </c>
      <c r="AC11" s="22">
        <v>438</v>
      </c>
      <c r="AD11" s="14">
        <v>420</v>
      </c>
      <c r="AE11" s="23">
        <v>410</v>
      </c>
      <c r="AF11" s="22">
        <v>1718</v>
      </c>
      <c r="AG11" s="14">
        <v>1610</v>
      </c>
      <c r="AH11" s="23">
        <v>1520</v>
      </c>
      <c r="AI11" s="22">
        <v>1471</v>
      </c>
      <c r="AJ11" s="14">
        <v>1380</v>
      </c>
      <c r="AK11" s="23">
        <v>1300</v>
      </c>
      <c r="AL11" s="22">
        <v>1326</v>
      </c>
      <c r="AM11" s="14">
        <v>1240</v>
      </c>
      <c r="AN11" s="23">
        <v>1160</v>
      </c>
      <c r="AO11" s="22">
        <v>705</v>
      </c>
      <c r="AP11" s="14">
        <v>640</v>
      </c>
      <c r="AQ11" s="23">
        <v>620</v>
      </c>
      <c r="AR11" s="22">
        <v>3308</v>
      </c>
      <c r="AS11" s="14">
        <v>3110</v>
      </c>
      <c r="AT11" s="23">
        <v>2930</v>
      </c>
      <c r="AU11" s="22">
        <v>656</v>
      </c>
      <c r="AV11" s="14">
        <v>580</v>
      </c>
      <c r="AW11" s="23">
        <v>570</v>
      </c>
      <c r="AX11" s="22">
        <v>570</v>
      </c>
      <c r="AY11" s="14">
        <v>560</v>
      </c>
      <c r="AZ11" s="23">
        <v>530</v>
      </c>
    </row>
    <row r="12" spans="1:52" s="10" customFormat="1" ht="12.75" thickBot="1">
      <c r="A12" s="12" t="s">
        <v>35</v>
      </c>
      <c r="B12" s="20">
        <v>601</v>
      </c>
      <c r="C12" s="13">
        <v>600</v>
      </c>
      <c r="D12" s="21">
        <v>580</v>
      </c>
      <c r="E12" s="20">
        <v>1107</v>
      </c>
      <c r="F12" s="13">
        <v>1090</v>
      </c>
      <c r="G12" s="21">
        <v>1060</v>
      </c>
      <c r="H12" s="20">
        <v>1836</v>
      </c>
      <c r="I12" s="13">
        <v>1900</v>
      </c>
      <c r="J12" s="21">
        <v>1890</v>
      </c>
      <c r="K12" s="20">
        <v>1159</v>
      </c>
      <c r="L12" s="13">
        <v>1150</v>
      </c>
      <c r="M12" s="21">
        <v>1110</v>
      </c>
      <c r="N12" s="20">
        <v>761</v>
      </c>
      <c r="O12" s="13">
        <v>760</v>
      </c>
      <c r="P12" s="21">
        <v>750</v>
      </c>
      <c r="Q12" s="20">
        <v>611</v>
      </c>
      <c r="R12" s="13">
        <v>600</v>
      </c>
      <c r="S12" s="21">
        <v>600</v>
      </c>
      <c r="T12" s="20">
        <v>1227</v>
      </c>
      <c r="U12" s="13">
        <v>1200</v>
      </c>
      <c r="V12" s="21">
        <v>1180</v>
      </c>
      <c r="W12" s="20">
        <v>2693</v>
      </c>
      <c r="X12" s="13">
        <v>2680</v>
      </c>
      <c r="Y12" s="21">
        <v>2640</v>
      </c>
      <c r="Z12" s="20">
        <v>445</v>
      </c>
      <c r="AA12" s="13">
        <v>430</v>
      </c>
      <c r="AB12" s="21">
        <v>430</v>
      </c>
      <c r="AC12" s="20">
        <v>344</v>
      </c>
      <c r="AD12" s="13">
        <v>340</v>
      </c>
      <c r="AE12" s="21">
        <v>340</v>
      </c>
      <c r="AF12" s="20">
        <v>1669</v>
      </c>
      <c r="AG12" s="13">
        <v>1650</v>
      </c>
      <c r="AH12" s="21">
        <v>1620</v>
      </c>
      <c r="AI12" s="20">
        <v>1209</v>
      </c>
      <c r="AJ12" s="13">
        <v>1200</v>
      </c>
      <c r="AK12" s="21">
        <v>1180</v>
      </c>
      <c r="AL12" s="20">
        <v>1122</v>
      </c>
      <c r="AM12" s="13">
        <v>1090</v>
      </c>
      <c r="AN12" s="21">
        <v>1060</v>
      </c>
      <c r="AO12" s="20">
        <v>631</v>
      </c>
      <c r="AP12" s="13">
        <v>630</v>
      </c>
      <c r="AQ12" s="21">
        <v>630</v>
      </c>
      <c r="AR12" s="20">
        <v>3195</v>
      </c>
      <c r="AS12" s="13">
        <v>3150</v>
      </c>
      <c r="AT12" s="21">
        <v>3110</v>
      </c>
      <c r="AU12" s="20">
        <v>520</v>
      </c>
      <c r="AV12" s="13">
        <v>540</v>
      </c>
      <c r="AW12" s="21">
        <v>540</v>
      </c>
      <c r="AX12" s="20">
        <v>605</v>
      </c>
      <c r="AY12" s="13">
        <v>590</v>
      </c>
      <c r="AZ12" s="21">
        <v>580</v>
      </c>
    </row>
    <row r="13" spans="1:52" s="10" customFormat="1" ht="12.75" thickBot="1">
      <c r="A13" s="12" t="s">
        <v>34</v>
      </c>
      <c r="B13" s="22">
        <v>1013</v>
      </c>
      <c r="C13" s="14">
        <v>850</v>
      </c>
      <c r="D13" s="23">
        <v>760</v>
      </c>
      <c r="E13" s="22">
        <v>1742</v>
      </c>
      <c r="F13" s="14">
        <v>1460</v>
      </c>
      <c r="G13" s="23">
        <v>1320</v>
      </c>
      <c r="H13" s="22">
        <v>3336</v>
      </c>
      <c r="I13" s="14">
        <v>2750</v>
      </c>
      <c r="J13" s="23">
        <v>2530</v>
      </c>
      <c r="K13" s="22">
        <v>2022</v>
      </c>
      <c r="L13" s="14">
        <v>1700</v>
      </c>
      <c r="M13" s="23">
        <v>1560</v>
      </c>
      <c r="N13" s="22">
        <v>1395</v>
      </c>
      <c r="O13" s="14">
        <v>1190</v>
      </c>
      <c r="P13" s="23">
        <v>1080</v>
      </c>
      <c r="Q13" s="22">
        <v>1030</v>
      </c>
      <c r="R13" s="14">
        <v>850</v>
      </c>
      <c r="S13" s="23">
        <v>780</v>
      </c>
      <c r="T13" s="22">
        <v>1890</v>
      </c>
      <c r="U13" s="14">
        <v>1550</v>
      </c>
      <c r="V13" s="23">
        <v>1410</v>
      </c>
      <c r="W13" s="22">
        <v>4209</v>
      </c>
      <c r="X13" s="14">
        <v>3530</v>
      </c>
      <c r="Y13" s="23">
        <v>3190</v>
      </c>
      <c r="Z13" s="22">
        <v>716</v>
      </c>
      <c r="AA13" s="14">
        <v>610</v>
      </c>
      <c r="AB13" s="23">
        <v>550</v>
      </c>
      <c r="AC13" s="22">
        <v>591</v>
      </c>
      <c r="AD13" s="14">
        <v>510</v>
      </c>
      <c r="AE13" s="23">
        <v>480</v>
      </c>
      <c r="AF13" s="22">
        <v>2314</v>
      </c>
      <c r="AG13" s="14">
        <v>1960</v>
      </c>
      <c r="AH13" s="23">
        <v>1760</v>
      </c>
      <c r="AI13" s="22">
        <v>2082</v>
      </c>
      <c r="AJ13" s="14">
        <v>1740</v>
      </c>
      <c r="AK13" s="23">
        <v>1550</v>
      </c>
      <c r="AL13" s="22">
        <v>1723</v>
      </c>
      <c r="AM13" s="14">
        <v>1420</v>
      </c>
      <c r="AN13" s="23">
        <v>1310</v>
      </c>
      <c r="AO13" s="22">
        <v>1083</v>
      </c>
      <c r="AP13" s="14">
        <v>890</v>
      </c>
      <c r="AQ13" s="23">
        <v>830</v>
      </c>
      <c r="AR13" s="22">
        <v>4831</v>
      </c>
      <c r="AS13" s="14">
        <v>4010</v>
      </c>
      <c r="AT13" s="23">
        <v>3650</v>
      </c>
      <c r="AU13" s="22">
        <v>1034</v>
      </c>
      <c r="AV13" s="14">
        <v>840</v>
      </c>
      <c r="AW13" s="23">
        <v>780</v>
      </c>
      <c r="AX13" s="22">
        <v>913</v>
      </c>
      <c r="AY13" s="14">
        <v>750</v>
      </c>
      <c r="AZ13" s="23">
        <v>700</v>
      </c>
    </row>
    <row r="14" spans="1:52" s="10" customFormat="1" ht="12.75" thickBot="1">
      <c r="A14" s="12" t="s">
        <v>33</v>
      </c>
      <c r="B14" s="20">
        <v>903</v>
      </c>
      <c r="C14" s="13">
        <v>1000</v>
      </c>
      <c r="D14" s="21">
        <v>960</v>
      </c>
      <c r="E14" s="20">
        <v>1661</v>
      </c>
      <c r="F14" s="13">
        <v>1870</v>
      </c>
      <c r="G14" s="21">
        <v>1800</v>
      </c>
      <c r="H14" s="20">
        <v>2590</v>
      </c>
      <c r="I14" s="13">
        <v>2840</v>
      </c>
      <c r="J14" s="21">
        <v>2740</v>
      </c>
      <c r="K14" s="20">
        <v>1677</v>
      </c>
      <c r="L14" s="13">
        <v>1820</v>
      </c>
      <c r="M14" s="21">
        <v>1760</v>
      </c>
      <c r="N14" s="20">
        <v>1379</v>
      </c>
      <c r="O14" s="13">
        <v>1520</v>
      </c>
      <c r="P14" s="21">
        <v>1450</v>
      </c>
      <c r="Q14" s="20">
        <v>961</v>
      </c>
      <c r="R14" s="13">
        <v>1070</v>
      </c>
      <c r="S14" s="21">
        <v>1050</v>
      </c>
      <c r="T14" s="20">
        <v>1646</v>
      </c>
      <c r="U14" s="13">
        <v>1830</v>
      </c>
      <c r="V14" s="21">
        <v>1760</v>
      </c>
      <c r="W14" s="20">
        <v>3601</v>
      </c>
      <c r="X14" s="13">
        <v>3940</v>
      </c>
      <c r="Y14" s="21">
        <v>3780</v>
      </c>
      <c r="Z14" s="20">
        <v>619</v>
      </c>
      <c r="AA14" s="13">
        <v>660</v>
      </c>
      <c r="AB14" s="21">
        <v>650</v>
      </c>
      <c r="AC14" s="20">
        <v>636</v>
      </c>
      <c r="AD14" s="13">
        <v>700</v>
      </c>
      <c r="AE14" s="21">
        <v>670</v>
      </c>
      <c r="AF14" s="20">
        <v>2330</v>
      </c>
      <c r="AG14" s="13">
        <v>2540</v>
      </c>
      <c r="AH14" s="21">
        <v>2460</v>
      </c>
      <c r="AI14" s="20">
        <v>1726</v>
      </c>
      <c r="AJ14" s="13">
        <v>1880</v>
      </c>
      <c r="AK14" s="21">
        <v>1800</v>
      </c>
      <c r="AL14" s="20">
        <v>1428</v>
      </c>
      <c r="AM14" s="13">
        <v>1570</v>
      </c>
      <c r="AN14" s="21">
        <v>1490</v>
      </c>
      <c r="AO14" s="20">
        <v>907</v>
      </c>
      <c r="AP14" s="13">
        <v>1010</v>
      </c>
      <c r="AQ14" s="21">
        <v>970</v>
      </c>
      <c r="AR14" s="20">
        <v>4299</v>
      </c>
      <c r="AS14" s="13">
        <v>4760</v>
      </c>
      <c r="AT14" s="21">
        <v>4610</v>
      </c>
      <c r="AU14" s="20">
        <v>965</v>
      </c>
      <c r="AV14" s="13">
        <v>1050</v>
      </c>
      <c r="AW14" s="21">
        <v>1010</v>
      </c>
      <c r="AX14" s="20">
        <v>846</v>
      </c>
      <c r="AY14" s="13">
        <v>950</v>
      </c>
      <c r="AZ14" s="21">
        <v>940</v>
      </c>
    </row>
    <row r="15" spans="1:52" s="10" customFormat="1" ht="12.75" thickBot="1">
      <c r="A15" s="12" t="s">
        <v>32</v>
      </c>
      <c r="B15" s="22">
        <v>725</v>
      </c>
      <c r="C15" s="14">
        <v>790</v>
      </c>
      <c r="D15" s="23">
        <v>880</v>
      </c>
      <c r="E15" s="22">
        <v>1439</v>
      </c>
      <c r="F15" s="14">
        <v>1610</v>
      </c>
      <c r="G15" s="23">
        <v>1720</v>
      </c>
      <c r="H15" s="22">
        <v>2136</v>
      </c>
      <c r="I15" s="14">
        <v>2390</v>
      </c>
      <c r="J15" s="23">
        <v>2600</v>
      </c>
      <c r="K15" s="22">
        <v>1312</v>
      </c>
      <c r="L15" s="14">
        <v>1430</v>
      </c>
      <c r="M15" s="23">
        <v>1550</v>
      </c>
      <c r="N15" s="22">
        <v>966</v>
      </c>
      <c r="O15" s="14">
        <v>1040</v>
      </c>
      <c r="P15" s="23">
        <v>1130</v>
      </c>
      <c r="Q15" s="22">
        <v>842</v>
      </c>
      <c r="R15" s="14">
        <v>920</v>
      </c>
      <c r="S15" s="23">
        <v>1010</v>
      </c>
      <c r="T15" s="22">
        <v>1182</v>
      </c>
      <c r="U15" s="14">
        <v>1260</v>
      </c>
      <c r="V15" s="23">
        <v>1390</v>
      </c>
      <c r="W15" s="22">
        <v>2692</v>
      </c>
      <c r="X15" s="14">
        <v>2860</v>
      </c>
      <c r="Y15" s="23">
        <v>3150</v>
      </c>
      <c r="Z15" s="22">
        <v>480</v>
      </c>
      <c r="AA15" s="14">
        <v>520</v>
      </c>
      <c r="AB15" s="23">
        <v>570</v>
      </c>
      <c r="AC15" s="22">
        <v>492</v>
      </c>
      <c r="AD15" s="14">
        <v>540</v>
      </c>
      <c r="AE15" s="23">
        <v>590</v>
      </c>
      <c r="AF15" s="22">
        <v>1848</v>
      </c>
      <c r="AG15" s="14">
        <v>2060</v>
      </c>
      <c r="AH15" s="23">
        <v>2240</v>
      </c>
      <c r="AI15" s="22">
        <v>1365</v>
      </c>
      <c r="AJ15" s="14">
        <v>1550</v>
      </c>
      <c r="AK15" s="23">
        <v>1670</v>
      </c>
      <c r="AL15" s="22">
        <v>1064</v>
      </c>
      <c r="AM15" s="14">
        <v>1180</v>
      </c>
      <c r="AN15" s="23">
        <v>1280</v>
      </c>
      <c r="AO15" s="22">
        <v>860</v>
      </c>
      <c r="AP15" s="14">
        <v>970</v>
      </c>
      <c r="AQ15" s="23">
        <v>1070</v>
      </c>
      <c r="AR15" s="22">
        <v>3646</v>
      </c>
      <c r="AS15" s="14">
        <v>4080</v>
      </c>
      <c r="AT15" s="23">
        <v>4440</v>
      </c>
      <c r="AU15" s="22">
        <v>665</v>
      </c>
      <c r="AV15" s="14">
        <v>750</v>
      </c>
      <c r="AW15" s="23">
        <v>810</v>
      </c>
      <c r="AX15" s="22">
        <v>752</v>
      </c>
      <c r="AY15" s="14">
        <v>840</v>
      </c>
      <c r="AZ15" s="23">
        <v>900</v>
      </c>
    </row>
    <row r="16" spans="1:52" s="10" customFormat="1" ht="12.75" thickBot="1">
      <c r="A16" s="12" t="s">
        <v>31</v>
      </c>
      <c r="B16" s="20">
        <v>664</v>
      </c>
      <c r="C16" s="13">
        <v>640</v>
      </c>
      <c r="D16" s="21">
        <v>630</v>
      </c>
      <c r="E16" s="20">
        <v>1185</v>
      </c>
      <c r="F16" s="13">
        <v>1090</v>
      </c>
      <c r="G16" s="21">
        <v>1090</v>
      </c>
      <c r="H16" s="20">
        <v>1902</v>
      </c>
      <c r="I16" s="13">
        <v>1790</v>
      </c>
      <c r="J16" s="21">
        <v>1760</v>
      </c>
      <c r="K16" s="20">
        <v>1290</v>
      </c>
      <c r="L16" s="13">
        <v>1250</v>
      </c>
      <c r="M16" s="21">
        <v>1240</v>
      </c>
      <c r="N16" s="20">
        <v>721</v>
      </c>
      <c r="O16" s="13">
        <v>690</v>
      </c>
      <c r="P16" s="21">
        <v>700</v>
      </c>
      <c r="Q16" s="20">
        <v>679</v>
      </c>
      <c r="R16" s="13">
        <v>630</v>
      </c>
      <c r="S16" s="21">
        <v>630</v>
      </c>
      <c r="T16" s="20">
        <v>918</v>
      </c>
      <c r="U16" s="13">
        <v>870</v>
      </c>
      <c r="V16" s="21">
        <v>860</v>
      </c>
      <c r="W16" s="20">
        <v>2127</v>
      </c>
      <c r="X16" s="13">
        <v>2000</v>
      </c>
      <c r="Y16" s="21">
        <v>1980</v>
      </c>
      <c r="Z16" s="20">
        <v>376</v>
      </c>
      <c r="AA16" s="13">
        <v>360</v>
      </c>
      <c r="AB16" s="21">
        <v>360</v>
      </c>
      <c r="AC16" s="20">
        <v>441</v>
      </c>
      <c r="AD16" s="13">
        <v>440</v>
      </c>
      <c r="AE16" s="21">
        <v>430</v>
      </c>
      <c r="AF16" s="20">
        <v>1512</v>
      </c>
      <c r="AG16" s="13">
        <v>1390</v>
      </c>
      <c r="AH16" s="21">
        <v>1400</v>
      </c>
      <c r="AI16" s="20">
        <v>1309</v>
      </c>
      <c r="AJ16" s="13">
        <v>1230</v>
      </c>
      <c r="AK16" s="21">
        <v>1220</v>
      </c>
      <c r="AL16" s="20">
        <v>966</v>
      </c>
      <c r="AM16" s="13">
        <v>990</v>
      </c>
      <c r="AN16" s="21">
        <v>970</v>
      </c>
      <c r="AO16" s="20">
        <v>739</v>
      </c>
      <c r="AP16" s="13">
        <v>670</v>
      </c>
      <c r="AQ16" s="21">
        <v>680</v>
      </c>
      <c r="AR16" s="20">
        <v>3399</v>
      </c>
      <c r="AS16" s="13">
        <v>3130</v>
      </c>
      <c r="AT16" s="21">
        <v>3150</v>
      </c>
      <c r="AU16" s="20">
        <v>587</v>
      </c>
      <c r="AV16" s="13">
        <v>570</v>
      </c>
      <c r="AW16" s="21">
        <v>560</v>
      </c>
      <c r="AX16" s="20">
        <v>653</v>
      </c>
      <c r="AY16" s="13">
        <v>600</v>
      </c>
      <c r="AZ16" s="21">
        <v>600</v>
      </c>
    </row>
    <row r="17" spans="1:52" s="10" customFormat="1" ht="12">
      <c r="A17" s="59" t="s">
        <v>30</v>
      </c>
      <c r="B17" s="24">
        <v>344</v>
      </c>
      <c r="C17" s="25">
        <v>400</v>
      </c>
      <c r="D17" s="26">
        <v>430</v>
      </c>
      <c r="E17" s="24">
        <v>582</v>
      </c>
      <c r="F17" s="25">
        <v>650</v>
      </c>
      <c r="G17" s="26">
        <v>780</v>
      </c>
      <c r="H17" s="24">
        <v>1051</v>
      </c>
      <c r="I17" s="25">
        <v>1180</v>
      </c>
      <c r="J17" s="26">
        <v>1390</v>
      </c>
      <c r="K17" s="24">
        <v>676</v>
      </c>
      <c r="L17" s="25">
        <v>750</v>
      </c>
      <c r="M17" s="26">
        <v>870</v>
      </c>
      <c r="N17" s="24">
        <v>388</v>
      </c>
      <c r="O17" s="25">
        <v>450</v>
      </c>
      <c r="P17" s="26">
        <v>490</v>
      </c>
      <c r="Q17" s="24">
        <v>299</v>
      </c>
      <c r="R17" s="25">
        <v>340</v>
      </c>
      <c r="S17" s="26">
        <v>400</v>
      </c>
      <c r="T17" s="24">
        <v>454</v>
      </c>
      <c r="U17" s="25">
        <v>490</v>
      </c>
      <c r="V17" s="26">
        <v>580</v>
      </c>
      <c r="W17" s="24">
        <v>1137</v>
      </c>
      <c r="X17" s="25">
        <v>1250</v>
      </c>
      <c r="Y17" s="26">
        <v>1450</v>
      </c>
      <c r="Z17" s="24">
        <v>216</v>
      </c>
      <c r="AA17" s="25">
        <v>250</v>
      </c>
      <c r="AB17" s="26">
        <v>300</v>
      </c>
      <c r="AC17" s="24">
        <v>255</v>
      </c>
      <c r="AD17" s="25">
        <v>290</v>
      </c>
      <c r="AE17" s="26">
        <v>350</v>
      </c>
      <c r="AF17" s="24">
        <v>742</v>
      </c>
      <c r="AG17" s="25">
        <v>840</v>
      </c>
      <c r="AH17" s="26">
        <v>990</v>
      </c>
      <c r="AI17" s="24">
        <v>699</v>
      </c>
      <c r="AJ17" s="25">
        <v>780</v>
      </c>
      <c r="AK17" s="26">
        <v>930</v>
      </c>
      <c r="AL17" s="24">
        <v>545</v>
      </c>
      <c r="AM17" s="25">
        <v>600</v>
      </c>
      <c r="AN17" s="26">
        <v>690</v>
      </c>
      <c r="AO17" s="24">
        <v>391</v>
      </c>
      <c r="AP17" s="25">
        <v>440</v>
      </c>
      <c r="AQ17" s="26">
        <v>500</v>
      </c>
      <c r="AR17" s="24">
        <v>1525</v>
      </c>
      <c r="AS17" s="25">
        <v>1720</v>
      </c>
      <c r="AT17" s="26">
        <v>2010</v>
      </c>
      <c r="AU17" s="24">
        <v>309</v>
      </c>
      <c r="AV17" s="25">
        <v>340</v>
      </c>
      <c r="AW17" s="26">
        <v>400</v>
      </c>
      <c r="AX17" s="24">
        <v>315</v>
      </c>
      <c r="AY17" s="25">
        <v>370</v>
      </c>
      <c r="AZ17" s="26">
        <v>440</v>
      </c>
    </row>
    <row r="18" spans="1:52" ht="12">
      <c r="A18" s="60" t="s">
        <v>67</v>
      </c>
      <c r="B18" s="53">
        <f>SUM(B6:B17)</f>
        <v>5902</v>
      </c>
      <c r="C18" s="54">
        <f t="shared" ref="C18:AZ18" si="0">SUM(C6:C17)</f>
        <v>5940</v>
      </c>
      <c r="D18" s="55">
        <f t="shared" si="0"/>
        <v>5790</v>
      </c>
      <c r="E18" s="53">
        <f t="shared" si="0"/>
        <v>10664</v>
      </c>
      <c r="F18" s="54">
        <f t="shared" si="0"/>
        <v>10640</v>
      </c>
      <c r="G18" s="55">
        <f t="shared" si="0"/>
        <v>10510</v>
      </c>
      <c r="H18" s="56">
        <f t="shared" si="0"/>
        <v>17649</v>
      </c>
      <c r="I18" s="57">
        <f t="shared" si="0"/>
        <v>17510</v>
      </c>
      <c r="J18" s="58">
        <f t="shared" si="0"/>
        <v>17400</v>
      </c>
      <c r="K18" s="56">
        <f t="shared" si="0"/>
        <v>11565</v>
      </c>
      <c r="L18" s="57">
        <f t="shared" si="0"/>
        <v>11440</v>
      </c>
      <c r="M18" s="58">
        <f t="shared" si="0"/>
        <v>11260</v>
      </c>
      <c r="N18" s="56">
        <f t="shared" si="0"/>
        <v>7817</v>
      </c>
      <c r="O18" s="57">
        <f t="shared" si="0"/>
        <v>7840</v>
      </c>
      <c r="P18" s="58">
        <f t="shared" si="0"/>
        <v>7710</v>
      </c>
      <c r="Q18" s="56">
        <f t="shared" si="0"/>
        <v>6094</v>
      </c>
      <c r="R18" s="57">
        <f t="shared" si="0"/>
        <v>6060</v>
      </c>
      <c r="S18" s="58">
        <f t="shared" si="0"/>
        <v>6030</v>
      </c>
      <c r="T18" s="56">
        <f t="shared" si="0"/>
        <v>10352</v>
      </c>
      <c r="U18" s="57">
        <f t="shared" si="0"/>
        <v>10140</v>
      </c>
      <c r="V18" s="58">
        <f t="shared" si="0"/>
        <v>9980</v>
      </c>
      <c r="W18" s="56">
        <f t="shared" si="0"/>
        <v>23660</v>
      </c>
      <c r="X18" s="57">
        <f t="shared" si="0"/>
        <v>23220</v>
      </c>
      <c r="Y18" s="58">
        <f t="shared" si="0"/>
        <v>22840</v>
      </c>
      <c r="Z18" s="56">
        <f t="shared" si="0"/>
        <v>3923</v>
      </c>
      <c r="AA18" s="57">
        <f t="shared" si="0"/>
        <v>3850</v>
      </c>
      <c r="AB18" s="58">
        <f t="shared" si="0"/>
        <v>3870</v>
      </c>
      <c r="AC18" s="56">
        <f t="shared" si="0"/>
        <v>3761</v>
      </c>
      <c r="AD18" s="57">
        <f t="shared" si="0"/>
        <v>3790</v>
      </c>
      <c r="AE18" s="58">
        <f t="shared" si="0"/>
        <v>3800</v>
      </c>
      <c r="AF18" s="56">
        <f t="shared" si="0"/>
        <v>14449</v>
      </c>
      <c r="AG18" s="57">
        <f t="shared" si="0"/>
        <v>14370</v>
      </c>
      <c r="AH18" s="58">
        <f t="shared" si="0"/>
        <v>14230</v>
      </c>
      <c r="AI18" s="56">
        <f t="shared" si="0"/>
        <v>11679</v>
      </c>
      <c r="AJ18" s="57">
        <f t="shared" si="0"/>
        <v>11600</v>
      </c>
      <c r="AK18" s="58">
        <f t="shared" si="0"/>
        <v>11440</v>
      </c>
      <c r="AL18" s="56">
        <f t="shared" si="0"/>
        <v>9653</v>
      </c>
      <c r="AM18" s="57">
        <f t="shared" si="0"/>
        <v>9570</v>
      </c>
      <c r="AN18" s="58">
        <f t="shared" si="0"/>
        <v>9410</v>
      </c>
      <c r="AO18" s="56">
        <f t="shared" si="0"/>
        <v>6257</v>
      </c>
      <c r="AP18" s="57">
        <f t="shared" si="0"/>
        <v>6170</v>
      </c>
      <c r="AQ18" s="58">
        <f t="shared" si="0"/>
        <v>6220</v>
      </c>
      <c r="AR18" s="56">
        <f t="shared" si="0"/>
        <v>29140</v>
      </c>
      <c r="AS18" s="57">
        <f t="shared" si="0"/>
        <v>28840</v>
      </c>
      <c r="AT18" s="58">
        <f t="shared" si="0"/>
        <v>28630</v>
      </c>
      <c r="AU18" s="56">
        <f t="shared" si="0"/>
        <v>5515</v>
      </c>
      <c r="AV18" s="57">
        <f t="shared" si="0"/>
        <v>5460</v>
      </c>
      <c r="AW18" s="58">
        <f t="shared" si="0"/>
        <v>5450</v>
      </c>
      <c r="AX18" s="56">
        <f t="shared" si="0"/>
        <v>5479</v>
      </c>
      <c r="AY18" s="57">
        <f t="shared" si="0"/>
        <v>5480</v>
      </c>
      <c r="AZ18" s="58">
        <f t="shared" si="0"/>
        <v>5470</v>
      </c>
    </row>
    <row r="20" spans="1:52">
      <c r="A20" s="5" t="s">
        <v>16</v>
      </c>
      <c r="AU20" s="7"/>
    </row>
    <row r="21" spans="1:52">
      <c r="A21" s="5" t="s">
        <v>47</v>
      </c>
      <c r="T21" s="7"/>
      <c r="W21" s="7"/>
      <c r="AF21" s="7"/>
      <c r="AI21" s="7"/>
      <c r="AL21" s="7"/>
      <c r="AO21" s="7"/>
      <c r="AR21" s="7"/>
      <c r="AU21" s="7"/>
    </row>
    <row r="22" spans="1:52">
      <c r="A22" s="5" t="s">
        <v>62</v>
      </c>
      <c r="T22" s="7"/>
      <c r="W22" s="7"/>
      <c r="Z22" s="7"/>
      <c r="AC22" s="7"/>
      <c r="AF22" s="7"/>
      <c r="AI22" s="7"/>
      <c r="AL22" s="7"/>
      <c r="AO22" s="7"/>
      <c r="AR22" s="7"/>
      <c r="AU22" s="7"/>
      <c r="AX22" s="7"/>
    </row>
    <row r="23" spans="1:52">
      <c r="A23" s="7"/>
      <c r="B23" s="6"/>
      <c r="Q23" s="7"/>
      <c r="T23" s="7"/>
      <c r="W23" s="7"/>
      <c r="Z23" s="7"/>
      <c r="AC23" s="7"/>
      <c r="AF23" s="7"/>
      <c r="AI23" s="7"/>
      <c r="AL23" s="7"/>
      <c r="AO23" s="7"/>
      <c r="AR23" s="7"/>
      <c r="AU23" s="7"/>
      <c r="AX23" s="7"/>
    </row>
    <row r="24" spans="1:52">
      <c r="A24" s="7"/>
      <c r="B24" s="6"/>
      <c r="Q24" s="7"/>
      <c r="T24" s="7"/>
      <c r="W24" s="7"/>
      <c r="Z24" s="7"/>
      <c r="AC24" s="7"/>
      <c r="AF24" s="7"/>
      <c r="AI24" s="7"/>
      <c r="AL24" s="7"/>
      <c r="AO24" s="7"/>
      <c r="AR24" s="7"/>
      <c r="AU24" s="7"/>
      <c r="AX24" s="7"/>
    </row>
    <row r="25" spans="1:52">
      <c r="A25" s="7"/>
      <c r="B25" s="6"/>
      <c r="Q25" s="7"/>
      <c r="T25" s="7"/>
      <c r="W25" s="7"/>
      <c r="Z25" s="7"/>
      <c r="AC25" s="7"/>
      <c r="AF25" s="7"/>
      <c r="AI25" s="7"/>
      <c r="AL25" s="7"/>
      <c r="AO25" s="7"/>
      <c r="AR25" s="7"/>
      <c r="AU25" s="7"/>
      <c r="AX25" s="7"/>
    </row>
    <row r="26" spans="1:52">
      <c r="A26" s="7"/>
      <c r="B26" s="6"/>
      <c r="Q26" s="7"/>
      <c r="T26" s="7"/>
      <c r="W26" s="7"/>
      <c r="Z26" s="7"/>
      <c r="AC26" s="7"/>
      <c r="AF26" s="7"/>
      <c r="AI26" s="7"/>
      <c r="AL26" s="7"/>
      <c r="AO26" s="7"/>
      <c r="AR26" s="7"/>
      <c r="AU26" s="7"/>
      <c r="AX26" s="7"/>
    </row>
    <row r="27" spans="1:52">
      <c r="A27" s="7"/>
      <c r="B27" s="6"/>
      <c r="Q27" s="7"/>
      <c r="T27" s="7"/>
      <c r="W27" s="7"/>
      <c r="Z27" s="7"/>
      <c r="AC27" s="7"/>
      <c r="AF27" s="7"/>
      <c r="AI27" s="7"/>
      <c r="AL27" s="7"/>
      <c r="AO27" s="7"/>
      <c r="AR27" s="7"/>
      <c r="AU27" s="7"/>
      <c r="AX27" s="7"/>
    </row>
    <row r="28" spans="1:52">
      <c r="A28" s="7"/>
      <c r="B28" s="6"/>
      <c r="Q28" s="7"/>
      <c r="T28" s="7"/>
      <c r="W28" s="7"/>
      <c r="Z28" s="7"/>
      <c r="AC28" s="7"/>
      <c r="AF28" s="7"/>
      <c r="AI28" s="7"/>
      <c r="AL28" s="7"/>
      <c r="AO28" s="7"/>
      <c r="AR28" s="7"/>
      <c r="AU28" s="7"/>
      <c r="AX28" s="7"/>
    </row>
    <row r="29" spans="1:52">
      <c r="A29" s="7"/>
      <c r="B29" s="6"/>
      <c r="Q29" s="7"/>
      <c r="T29" s="7"/>
      <c r="W29" s="7"/>
      <c r="Z29" s="7"/>
      <c r="AC29" s="7"/>
      <c r="AF29" s="7"/>
      <c r="AI29" s="7"/>
      <c r="AL29" s="7"/>
      <c r="AO29" s="7"/>
      <c r="AR29" s="7"/>
      <c r="AU29" s="7"/>
      <c r="AX29" s="7"/>
    </row>
    <row r="30" spans="1:52">
      <c r="A30" s="7"/>
      <c r="B30" s="6"/>
      <c r="Q30" s="7"/>
      <c r="T30" s="7"/>
      <c r="W30" s="7"/>
      <c r="Z30" s="7"/>
      <c r="AC30" s="7"/>
      <c r="AF30" s="7"/>
      <c r="AI30" s="7"/>
      <c r="AL30" s="7"/>
      <c r="AO30" s="7"/>
      <c r="AR30" s="7"/>
      <c r="AU30" s="7"/>
      <c r="AX30" s="7"/>
    </row>
    <row r="31" spans="1:52">
      <c r="A31" s="7"/>
      <c r="B31" s="6"/>
      <c r="Q31" s="7"/>
      <c r="T31" s="7"/>
      <c r="W31" s="7"/>
      <c r="Z31" s="7"/>
      <c r="AC31" s="7"/>
      <c r="AF31" s="7"/>
      <c r="AI31" s="7"/>
      <c r="AL31" s="7"/>
      <c r="AO31" s="7"/>
      <c r="AR31" s="7"/>
      <c r="AU31" s="7"/>
      <c r="AX31" s="7"/>
    </row>
    <row r="32" spans="1:52">
      <c r="A32" s="7"/>
      <c r="B32" s="6"/>
      <c r="Q32" s="7"/>
      <c r="T32" s="7"/>
      <c r="W32" s="7"/>
      <c r="Z32" s="7"/>
      <c r="AC32" s="7"/>
      <c r="AF32" s="7"/>
      <c r="AI32" s="7"/>
      <c r="AL32" s="7"/>
      <c r="AO32" s="7"/>
      <c r="AR32" s="7"/>
      <c r="AU32" s="7"/>
      <c r="AX32" s="7"/>
    </row>
    <row r="33" spans="1:50">
      <c r="A33" s="7"/>
      <c r="B33" s="6"/>
      <c r="Q33" s="7"/>
      <c r="T33" s="7"/>
      <c r="W33" s="7"/>
      <c r="Z33" s="7"/>
      <c r="AC33" s="7"/>
      <c r="AF33" s="7"/>
      <c r="AI33" s="7"/>
      <c r="AL33" s="7"/>
      <c r="AO33" s="7"/>
      <c r="AR33" s="7"/>
      <c r="AU33" s="7"/>
      <c r="AX33" s="7"/>
    </row>
    <row r="34" spans="1:50">
      <c r="A34" s="7"/>
      <c r="B34" s="6"/>
      <c r="Q34" s="7"/>
      <c r="T34" s="7"/>
      <c r="W34" s="7"/>
      <c r="Z34" s="7"/>
      <c r="AC34" s="7"/>
      <c r="AF34" s="7"/>
      <c r="AI34" s="7"/>
      <c r="AL34" s="7"/>
      <c r="AO34" s="7"/>
      <c r="AR34" s="7"/>
      <c r="AU34" s="7"/>
      <c r="AX34" s="7"/>
    </row>
    <row r="35" spans="1:50">
      <c r="A35" s="7"/>
      <c r="B35" s="6"/>
      <c r="Q35" s="7"/>
      <c r="T35" s="7"/>
      <c r="W35" s="7"/>
      <c r="Z35" s="7"/>
      <c r="AC35" s="7"/>
      <c r="AF35" s="7"/>
      <c r="AI35" s="7"/>
      <c r="AL35" s="7"/>
      <c r="AO35" s="7"/>
      <c r="AR35" s="7"/>
      <c r="AU35" s="7"/>
      <c r="AX35" s="7"/>
    </row>
    <row r="36" spans="1:50">
      <c r="A36" s="7"/>
      <c r="B36" s="6"/>
      <c r="Q36" s="7"/>
      <c r="T36" s="7"/>
      <c r="W36" s="7"/>
      <c r="Z36" s="7"/>
      <c r="AC36" s="7"/>
      <c r="AF36" s="7"/>
      <c r="AI36" s="7"/>
      <c r="AL36" s="7"/>
      <c r="AO36" s="7"/>
      <c r="AR36" s="7"/>
      <c r="AU36" s="7"/>
      <c r="AX36" s="7"/>
    </row>
    <row r="37" spans="1:50">
      <c r="A37" s="7"/>
      <c r="B37" s="6"/>
      <c r="Q37" s="7"/>
      <c r="T37" s="7"/>
      <c r="W37" s="7"/>
      <c r="Z37" s="7"/>
      <c r="AC37" s="7"/>
      <c r="AF37" s="7"/>
      <c r="AI37" s="7"/>
      <c r="AL37" s="7"/>
      <c r="AO37" s="7"/>
      <c r="AR37" s="7"/>
      <c r="AU37" s="7"/>
      <c r="AX37" s="7"/>
    </row>
    <row r="38" spans="1:50">
      <c r="A38" s="7"/>
      <c r="B38" s="6"/>
      <c r="Q38" s="7"/>
      <c r="T38" s="7"/>
      <c r="W38" s="7"/>
      <c r="Z38" s="7"/>
      <c r="AC38" s="7"/>
      <c r="AF38" s="7"/>
      <c r="AI38" s="7"/>
      <c r="AL38" s="7"/>
      <c r="AO38" s="7"/>
      <c r="AR38" s="7"/>
      <c r="AU38" s="7"/>
      <c r="AX38" s="7"/>
    </row>
    <row r="39" spans="1:50">
      <c r="A39" s="7"/>
      <c r="B39" s="6"/>
      <c r="Q39" s="7"/>
      <c r="T39" s="7"/>
      <c r="W39" s="7"/>
      <c r="Z39" s="7"/>
      <c r="AC39" s="7"/>
      <c r="AF39" s="7"/>
      <c r="AI39" s="7"/>
      <c r="AL39" s="7"/>
      <c r="AO39" s="7"/>
      <c r="AR39" s="7"/>
      <c r="AU39" s="7"/>
      <c r="AX39" s="7"/>
    </row>
    <row r="40" spans="1:50">
      <c r="A40" s="7"/>
      <c r="B40" s="6"/>
      <c r="Q40" s="7"/>
      <c r="T40" s="7"/>
      <c r="W40" s="7"/>
      <c r="Z40" s="7"/>
      <c r="AC40" s="7"/>
      <c r="AF40" s="7"/>
      <c r="AI40" s="7"/>
      <c r="AL40" s="7"/>
      <c r="AO40" s="7"/>
      <c r="AR40" s="7"/>
      <c r="AU40" s="7"/>
      <c r="AX40" s="7"/>
    </row>
    <row r="41" spans="1:50">
      <c r="A41" s="7"/>
      <c r="B41" s="6"/>
      <c r="Q41" s="7"/>
      <c r="T41" s="7"/>
      <c r="W41" s="7"/>
      <c r="Z41" s="7"/>
      <c r="AC41" s="7"/>
      <c r="AF41" s="7"/>
      <c r="AI41" s="7"/>
      <c r="AL41" s="7"/>
      <c r="AO41" s="7"/>
      <c r="AR41" s="7"/>
      <c r="AU41" s="7"/>
      <c r="AX41" s="7"/>
    </row>
    <row r="42" spans="1:50">
      <c r="A42" s="7"/>
      <c r="B42" s="6"/>
      <c r="Q42" s="7"/>
      <c r="T42" s="7"/>
      <c r="W42" s="7"/>
      <c r="Z42" s="7"/>
      <c r="AC42" s="7"/>
      <c r="AF42" s="7"/>
      <c r="AI42" s="7"/>
      <c r="AL42" s="7"/>
      <c r="AO42" s="7"/>
      <c r="AR42" s="7"/>
      <c r="AU42" s="7"/>
      <c r="AX42" s="7"/>
    </row>
    <row r="43" spans="1:50">
      <c r="A43" s="7"/>
      <c r="B43" s="6"/>
      <c r="Q43" s="7"/>
      <c r="T43" s="7"/>
      <c r="W43" s="7"/>
      <c r="Z43" s="7"/>
      <c r="AC43" s="7"/>
      <c r="AF43" s="7"/>
      <c r="AI43" s="7"/>
      <c r="AL43" s="7"/>
      <c r="AO43" s="7"/>
      <c r="AR43" s="7"/>
      <c r="AU43" s="7"/>
      <c r="AX43" s="7"/>
    </row>
    <row r="44" spans="1:50">
      <c r="A44" s="7"/>
      <c r="B44" s="6"/>
      <c r="Q44" s="7"/>
      <c r="T44" s="7"/>
      <c r="W44" s="7"/>
      <c r="Z44" s="7"/>
      <c r="AC44" s="7"/>
      <c r="AF44" s="7"/>
      <c r="AI44" s="7"/>
      <c r="AL44" s="7"/>
      <c r="AO44" s="7"/>
      <c r="AR44" s="7"/>
      <c r="AU44" s="7"/>
      <c r="AX44" s="7"/>
    </row>
    <row r="45" spans="1:50">
      <c r="A45" s="7"/>
      <c r="B45" s="6"/>
      <c r="Q45" s="7"/>
      <c r="T45" s="7"/>
      <c r="W45" s="7"/>
      <c r="Z45" s="7"/>
      <c r="AC45" s="7"/>
      <c r="AF45" s="7"/>
      <c r="AI45" s="7"/>
      <c r="AL45" s="7"/>
      <c r="AO45" s="7"/>
      <c r="AR45" s="7"/>
      <c r="AU45" s="7"/>
      <c r="AX45" s="7"/>
    </row>
    <row r="46" spans="1:50">
      <c r="A46" s="7"/>
      <c r="B46" s="6"/>
      <c r="Q46" s="7"/>
      <c r="T46" s="7"/>
      <c r="W46" s="7"/>
      <c r="Z46" s="7"/>
      <c r="AC46" s="7"/>
      <c r="AF46" s="7"/>
      <c r="AI46" s="7"/>
      <c r="AL46" s="7"/>
      <c r="AO46" s="7"/>
      <c r="AR46" s="7"/>
      <c r="AU46" s="7"/>
      <c r="AX46" s="7"/>
    </row>
    <row r="47" spans="1:50">
      <c r="A47" s="7"/>
      <c r="B47" s="6"/>
      <c r="Q47" s="7"/>
      <c r="T47" s="7"/>
      <c r="W47" s="7"/>
      <c r="Z47" s="7"/>
      <c r="AC47" s="7"/>
      <c r="AF47" s="7"/>
      <c r="AI47" s="7"/>
      <c r="AL47" s="7"/>
      <c r="AO47" s="7"/>
      <c r="AR47" s="7"/>
      <c r="AU47" s="7"/>
      <c r="AX47" s="7"/>
    </row>
    <row r="48" spans="1:50">
      <c r="A48" s="7"/>
      <c r="B48" s="6"/>
      <c r="Q48" s="7"/>
      <c r="T48" s="7"/>
      <c r="W48" s="7"/>
      <c r="Z48" s="7"/>
      <c r="AC48" s="7"/>
      <c r="AF48" s="7"/>
      <c r="AI48" s="7"/>
      <c r="AL48" s="7"/>
      <c r="AO48" s="7"/>
      <c r="AR48" s="7"/>
      <c r="AU48" s="7"/>
      <c r="AX48" s="7"/>
    </row>
    <row r="49" spans="1:50">
      <c r="A49" s="7"/>
      <c r="B49" s="6"/>
      <c r="Q49" s="7"/>
      <c r="T49" s="7"/>
      <c r="W49" s="7"/>
      <c r="Z49" s="7"/>
      <c r="AC49" s="7"/>
      <c r="AF49" s="7"/>
      <c r="AI49" s="7"/>
      <c r="AL49" s="7"/>
      <c r="AO49" s="7"/>
      <c r="AR49" s="7"/>
      <c r="AU49" s="7"/>
      <c r="AX49" s="7"/>
    </row>
    <row r="50" spans="1:50">
      <c r="A50" s="7"/>
      <c r="B50" s="6"/>
      <c r="Q50" s="7"/>
      <c r="T50" s="7"/>
      <c r="W50" s="7"/>
      <c r="Z50" s="7"/>
      <c r="AC50" s="7"/>
      <c r="AF50" s="7"/>
      <c r="AI50" s="7"/>
      <c r="AL50" s="7"/>
      <c r="AO50" s="7"/>
      <c r="AR50" s="7"/>
      <c r="AU50" s="7"/>
      <c r="AX50" s="7"/>
    </row>
    <row r="51" spans="1:50">
      <c r="A51" s="7"/>
      <c r="B51" s="6"/>
      <c r="Q51" s="7"/>
      <c r="T51" s="7"/>
      <c r="W51" s="7"/>
      <c r="Z51" s="7"/>
      <c r="AC51" s="7"/>
      <c r="AF51" s="7"/>
      <c r="AI51" s="7"/>
      <c r="AL51" s="7"/>
      <c r="AO51" s="7"/>
      <c r="AR51" s="7"/>
      <c r="AU51" s="7"/>
      <c r="AX51" s="7"/>
    </row>
    <row r="52" spans="1:50">
      <c r="A52" s="7"/>
      <c r="B52" s="6"/>
      <c r="Q52" s="7"/>
      <c r="T52" s="7"/>
      <c r="W52" s="7"/>
      <c r="Z52" s="7"/>
      <c r="AC52" s="7"/>
      <c r="AF52" s="7"/>
      <c r="AI52" s="7"/>
      <c r="AL52" s="7"/>
      <c r="AO52" s="7"/>
      <c r="AR52" s="7"/>
      <c r="AU52" s="7"/>
      <c r="AX52" s="7"/>
    </row>
    <row r="53" spans="1:50">
      <c r="A53" s="7"/>
      <c r="B53" s="6"/>
      <c r="Q53" s="7"/>
      <c r="T53" s="7"/>
      <c r="W53" s="7"/>
      <c r="Z53" s="7"/>
      <c r="AC53" s="7"/>
      <c r="AF53" s="7"/>
      <c r="AI53" s="7"/>
      <c r="AL53" s="7"/>
      <c r="AO53" s="7"/>
      <c r="AR53" s="7"/>
      <c r="AU53" s="7"/>
      <c r="AX53" s="7"/>
    </row>
    <row r="54" spans="1:50">
      <c r="A54" s="7"/>
      <c r="B54" s="6"/>
      <c r="Q54" s="7"/>
      <c r="T54" s="7"/>
      <c r="W54" s="7"/>
      <c r="Z54" s="7"/>
      <c r="AC54" s="7"/>
      <c r="AF54" s="7"/>
      <c r="AI54" s="7"/>
      <c r="AL54" s="7"/>
      <c r="AO54" s="7"/>
      <c r="AR54" s="7"/>
      <c r="AU54" s="7"/>
      <c r="AX54" s="7"/>
    </row>
    <row r="55" spans="1:50">
      <c r="A55" s="7"/>
      <c r="B55" s="6"/>
      <c r="Q55" s="7"/>
      <c r="T55" s="7"/>
      <c r="W55" s="7"/>
      <c r="Z55" s="7"/>
      <c r="AC55" s="7"/>
      <c r="AF55" s="7"/>
      <c r="AI55" s="7"/>
      <c r="AL55" s="7"/>
      <c r="AO55" s="7"/>
      <c r="AR55" s="7"/>
      <c r="AU55" s="7"/>
      <c r="AX55" s="7"/>
    </row>
    <row r="56" spans="1:50">
      <c r="A56" s="7"/>
      <c r="B56" s="6"/>
      <c r="Q56" s="7"/>
      <c r="T56" s="7"/>
      <c r="W56" s="7"/>
      <c r="Z56" s="7"/>
      <c r="AC56" s="7"/>
      <c r="AF56" s="7"/>
      <c r="AI56" s="7"/>
      <c r="AL56" s="7"/>
      <c r="AO56" s="7"/>
      <c r="AR56" s="7"/>
      <c r="AU56" s="7"/>
      <c r="AX56" s="7"/>
    </row>
    <row r="57" spans="1:50">
      <c r="A57" s="7"/>
      <c r="B57" s="6"/>
      <c r="Q57" s="7"/>
      <c r="T57" s="7"/>
      <c r="W57" s="7"/>
      <c r="Z57" s="7"/>
      <c r="AC57" s="7"/>
      <c r="AF57" s="7"/>
      <c r="AI57" s="7"/>
      <c r="AL57" s="7"/>
      <c r="AO57" s="7"/>
      <c r="AR57" s="7"/>
      <c r="AU57" s="7"/>
      <c r="AX57" s="7"/>
    </row>
    <row r="58" spans="1:50">
      <c r="A58" s="7"/>
      <c r="B58" s="6"/>
      <c r="Q58" s="7"/>
      <c r="T58" s="7"/>
      <c r="W58" s="7"/>
      <c r="Z58" s="7"/>
      <c r="AC58" s="7"/>
      <c r="AF58" s="7"/>
      <c r="AI58" s="7"/>
      <c r="AL58" s="7"/>
      <c r="AO58" s="7"/>
      <c r="AR58" s="7"/>
      <c r="AU58" s="7"/>
      <c r="AX58" s="7"/>
    </row>
    <row r="59" spans="1:50">
      <c r="A59" s="7"/>
      <c r="B59" s="6"/>
      <c r="Q59" s="7"/>
      <c r="T59" s="7"/>
      <c r="W59" s="7"/>
      <c r="Z59" s="7"/>
      <c r="AC59" s="7"/>
      <c r="AF59" s="7"/>
      <c r="AI59" s="7"/>
      <c r="AL59" s="7"/>
      <c r="AO59" s="7"/>
      <c r="AR59" s="7"/>
      <c r="AU59" s="7"/>
      <c r="AX59" s="7"/>
    </row>
    <row r="60" spans="1:50">
      <c r="A60" s="7"/>
      <c r="B60" s="6"/>
      <c r="Q60" s="7"/>
      <c r="T60" s="7"/>
      <c r="W60" s="7"/>
      <c r="Z60" s="7"/>
      <c r="AC60" s="7"/>
      <c r="AF60" s="7"/>
      <c r="AI60" s="7"/>
      <c r="AL60" s="7"/>
      <c r="AO60" s="7"/>
      <c r="AR60" s="7"/>
      <c r="AU60" s="7"/>
      <c r="AX60" s="7"/>
    </row>
    <row r="61" spans="1:50">
      <c r="A61" s="7"/>
      <c r="B61" s="6"/>
      <c r="Q61" s="7"/>
      <c r="T61" s="7"/>
      <c r="W61" s="7"/>
      <c r="Z61" s="7"/>
      <c r="AC61" s="7"/>
      <c r="AF61" s="7"/>
      <c r="AI61" s="7"/>
      <c r="AL61" s="7"/>
      <c r="AO61" s="7"/>
      <c r="AR61" s="7"/>
      <c r="AU61" s="7"/>
      <c r="AX61" s="7"/>
    </row>
    <row r="62" spans="1:50">
      <c r="A62" s="7"/>
      <c r="B62" s="6"/>
      <c r="Q62" s="7"/>
      <c r="T62" s="7"/>
      <c r="W62" s="7"/>
      <c r="Z62" s="7"/>
      <c r="AC62" s="7"/>
      <c r="AF62" s="7"/>
      <c r="AI62" s="7"/>
      <c r="AL62" s="7"/>
      <c r="AO62" s="7"/>
      <c r="AR62" s="7"/>
      <c r="AU62" s="7"/>
      <c r="AX62" s="7"/>
    </row>
    <row r="63" spans="1:50">
      <c r="A63" s="7"/>
      <c r="B63" s="6"/>
      <c r="Q63" s="7"/>
      <c r="T63" s="7"/>
      <c r="W63" s="7"/>
      <c r="Z63" s="7"/>
      <c r="AC63" s="7"/>
      <c r="AF63" s="7"/>
      <c r="AI63" s="7"/>
      <c r="AL63" s="7"/>
      <c r="AO63" s="7"/>
      <c r="AR63" s="7"/>
      <c r="AU63" s="7"/>
      <c r="AX63" s="7"/>
    </row>
    <row r="64" spans="1:50">
      <c r="A64" s="7"/>
      <c r="B64" s="6"/>
      <c r="Q64" s="7"/>
      <c r="T64" s="7"/>
      <c r="W64" s="7"/>
      <c r="Z64" s="7"/>
      <c r="AC64" s="7"/>
      <c r="AF64" s="7"/>
      <c r="AI64" s="7"/>
      <c r="AL64" s="7"/>
      <c r="AO64" s="7"/>
      <c r="AR64" s="7"/>
      <c r="AU64" s="7"/>
      <c r="AX64" s="7"/>
    </row>
    <row r="65" spans="1:50">
      <c r="A65" s="7"/>
      <c r="B65" s="6"/>
      <c r="Q65" s="7"/>
      <c r="T65" s="7"/>
      <c r="W65" s="7"/>
      <c r="Z65" s="7"/>
      <c r="AC65" s="7"/>
      <c r="AF65" s="7"/>
      <c r="AI65" s="7"/>
      <c r="AL65" s="7"/>
      <c r="AO65" s="7"/>
      <c r="AR65" s="7"/>
      <c r="AU65" s="7"/>
      <c r="AX65" s="7"/>
    </row>
    <row r="66" spans="1:50">
      <c r="A66" s="7"/>
      <c r="B66" s="6"/>
      <c r="Q66" s="7"/>
      <c r="T66" s="7"/>
      <c r="W66" s="7"/>
      <c r="Z66" s="7"/>
      <c r="AC66" s="7"/>
      <c r="AF66" s="7"/>
      <c r="AI66" s="7"/>
      <c r="AL66" s="7"/>
      <c r="AO66" s="7"/>
      <c r="AR66" s="7"/>
      <c r="AU66" s="7"/>
      <c r="AX66" s="7"/>
    </row>
    <row r="67" spans="1:50">
      <c r="A67" s="7"/>
      <c r="B67" s="6"/>
      <c r="Q67" s="7"/>
      <c r="T67" s="7"/>
      <c r="W67" s="7"/>
      <c r="Z67" s="7"/>
      <c r="AC67" s="7"/>
      <c r="AF67" s="7"/>
      <c r="AI67" s="7"/>
      <c r="AL67" s="7"/>
      <c r="AO67" s="7"/>
      <c r="AR67" s="7"/>
      <c r="AU67" s="7"/>
      <c r="AX67" s="7"/>
    </row>
    <row r="68" spans="1:50">
      <c r="A68" s="7"/>
      <c r="B68" s="6"/>
      <c r="Q68" s="7"/>
      <c r="T68" s="7"/>
      <c r="W68" s="7"/>
      <c r="Z68" s="7"/>
      <c r="AC68" s="7"/>
      <c r="AF68" s="7"/>
      <c r="AI68" s="7"/>
      <c r="AL68" s="7"/>
      <c r="AO68" s="7"/>
      <c r="AR68" s="7"/>
      <c r="AU68" s="7"/>
      <c r="AX68" s="7"/>
    </row>
    <row r="69" spans="1:50">
      <c r="A69" s="7"/>
      <c r="B69" s="6"/>
      <c r="Q69" s="7"/>
      <c r="T69" s="7"/>
      <c r="W69" s="7"/>
      <c r="Z69" s="7"/>
      <c r="AC69" s="7"/>
      <c r="AF69" s="7"/>
      <c r="AI69" s="7"/>
      <c r="AL69" s="7"/>
      <c r="AO69" s="7"/>
      <c r="AR69" s="7"/>
      <c r="AU69" s="7"/>
      <c r="AX69" s="7"/>
    </row>
    <row r="70" spans="1:50">
      <c r="A70" s="7"/>
      <c r="B70" s="6"/>
      <c r="Q70" s="7"/>
      <c r="T70" s="7"/>
      <c r="W70" s="7"/>
      <c r="Z70" s="7"/>
      <c r="AC70" s="7"/>
      <c r="AF70" s="7"/>
      <c r="AI70" s="7"/>
      <c r="AL70" s="7"/>
      <c r="AO70" s="7"/>
      <c r="AR70" s="7"/>
      <c r="AU70" s="7"/>
      <c r="AX70" s="7"/>
    </row>
    <row r="71" spans="1:50">
      <c r="A71" s="7"/>
      <c r="B71" s="6"/>
      <c r="Q71" s="7"/>
      <c r="T71" s="7"/>
      <c r="W71" s="7"/>
      <c r="Z71" s="7"/>
      <c r="AC71" s="7"/>
      <c r="AF71" s="7"/>
      <c r="AI71" s="7"/>
      <c r="AL71" s="7"/>
      <c r="AO71" s="7"/>
      <c r="AR71" s="7"/>
      <c r="AU71" s="7"/>
      <c r="AX71" s="7"/>
    </row>
    <row r="72" spans="1:50">
      <c r="A72" s="7"/>
      <c r="B72" s="6"/>
      <c r="Q72" s="7"/>
      <c r="T72" s="7"/>
      <c r="W72" s="7"/>
      <c r="Z72" s="7"/>
      <c r="AC72" s="7"/>
      <c r="AF72" s="7"/>
      <c r="AI72" s="7"/>
      <c r="AL72" s="7"/>
      <c r="AO72" s="7"/>
      <c r="AR72" s="7"/>
      <c r="AU72" s="7"/>
      <c r="AX72" s="7"/>
    </row>
    <row r="73" spans="1:50">
      <c r="A73" s="7"/>
      <c r="B73" s="6"/>
      <c r="Q73" s="7"/>
      <c r="T73" s="7"/>
      <c r="W73" s="7"/>
      <c r="Z73" s="7"/>
      <c r="AC73" s="7"/>
      <c r="AF73" s="7"/>
      <c r="AI73" s="7"/>
      <c r="AL73" s="7"/>
      <c r="AO73" s="7"/>
      <c r="AR73" s="7"/>
      <c r="AU73" s="7"/>
      <c r="AX73" s="7"/>
    </row>
    <row r="74" spans="1:50">
      <c r="A74" s="7"/>
      <c r="B74" s="6"/>
      <c r="Q74" s="7"/>
      <c r="T74" s="7"/>
      <c r="W74" s="7"/>
      <c r="Z74" s="7"/>
      <c r="AC74" s="7"/>
      <c r="AF74" s="7"/>
      <c r="AI74" s="7"/>
      <c r="AL74" s="7"/>
      <c r="AO74" s="7"/>
      <c r="AR74" s="7"/>
      <c r="AU74" s="7"/>
      <c r="AX74" s="7"/>
    </row>
    <row r="75" spans="1:50">
      <c r="A75" s="7"/>
      <c r="B75" s="6"/>
      <c r="Q75" s="7"/>
      <c r="T75" s="7"/>
      <c r="W75" s="7"/>
      <c r="Z75" s="7"/>
      <c r="AC75" s="7"/>
      <c r="AF75" s="7"/>
      <c r="AI75" s="7"/>
      <c r="AL75" s="7"/>
      <c r="AO75" s="7"/>
      <c r="AR75" s="7"/>
      <c r="AU75" s="7"/>
      <c r="AX75" s="7"/>
    </row>
    <row r="76" spans="1:50">
      <c r="A76" s="7"/>
      <c r="B76" s="6"/>
      <c r="Q76" s="7"/>
      <c r="T76" s="7"/>
      <c r="W76" s="7"/>
      <c r="Z76" s="7"/>
      <c r="AC76" s="7"/>
      <c r="AF76" s="7"/>
      <c r="AI76" s="7"/>
      <c r="AL76" s="7"/>
      <c r="AO76" s="7"/>
      <c r="AR76" s="7"/>
      <c r="AU76" s="7"/>
      <c r="AX76" s="7"/>
    </row>
    <row r="77" spans="1:50">
      <c r="A77" s="7"/>
      <c r="B77" s="6"/>
      <c r="Q77" s="7"/>
      <c r="T77" s="7"/>
      <c r="W77" s="7"/>
      <c r="Z77" s="7"/>
      <c r="AC77" s="7"/>
      <c r="AF77" s="7"/>
      <c r="AI77" s="7"/>
      <c r="AL77" s="7"/>
      <c r="AO77" s="7"/>
      <c r="AR77" s="7"/>
      <c r="AU77" s="7"/>
      <c r="AX77" s="7"/>
    </row>
    <row r="78" spans="1:50">
      <c r="A78" s="7"/>
      <c r="B78" s="6"/>
      <c r="Q78" s="7"/>
      <c r="T78" s="7"/>
      <c r="W78" s="7"/>
      <c r="Z78" s="7"/>
      <c r="AC78" s="7"/>
      <c r="AF78" s="7"/>
      <c r="AI78" s="7"/>
      <c r="AL78" s="7"/>
      <c r="AO78" s="7"/>
      <c r="AR78" s="7"/>
      <c r="AU78" s="7"/>
      <c r="AX78" s="7"/>
    </row>
    <row r="79" spans="1:50">
      <c r="A79" s="7"/>
      <c r="B79" s="6"/>
      <c r="Q79" s="7"/>
      <c r="T79" s="7"/>
      <c r="W79" s="7"/>
      <c r="Z79" s="7"/>
      <c r="AC79" s="7"/>
      <c r="AF79" s="7"/>
      <c r="AI79" s="7"/>
      <c r="AL79" s="7"/>
      <c r="AO79" s="7"/>
      <c r="AR79" s="7"/>
      <c r="AU79" s="7"/>
      <c r="AX79" s="7"/>
    </row>
    <row r="80" spans="1:50">
      <c r="A80" s="7"/>
      <c r="B80" s="6"/>
      <c r="Q80" s="7"/>
      <c r="T80" s="7"/>
      <c r="W80" s="7"/>
      <c r="Z80" s="7"/>
      <c r="AC80" s="7"/>
      <c r="AF80" s="7"/>
      <c r="AI80" s="7"/>
      <c r="AL80" s="7"/>
      <c r="AO80" s="7"/>
      <c r="AR80" s="7"/>
      <c r="AU80" s="7"/>
      <c r="AX80" s="7"/>
    </row>
    <row r="81" spans="1:50">
      <c r="A81" s="7"/>
      <c r="B81" s="6"/>
      <c r="Q81" s="7"/>
      <c r="T81" s="7"/>
      <c r="W81" s="7"/>
      <c r="Z81" s="7"/>
      <c r="AC81" s="7"/>
      <c r="AF81" s="7"/>
      <c r="AI81" s="7"/>
      <c r="AL81" s="7"/>
      <c r="AO81" s="7"/>
      <c r="AR81" s="7"/>
      <c r="AU81" s="7"/>
      <c r="AX81" s="7"/>
    </row>
    <row r="82" spans="1:50">
      <c r="A82" s="7"/>
      <c r="B82" s="6"/>
      <c r="Q82" s="7"/>
      <c r="T82" s="7"/>
      <c r="W82" s="7"/>
      <c r="Z82" s="7"/>
      <c r="AC82" s="7"/>
      <c r="AF82" s="7"/>
      <c r="AI82" s="7"/>
      <c r="AL82" s="7"/>
      <c r="AO82" s="7"/>
      <c r="AR82" s="7"/>
      <c r="AU82" s="7"/>
      <c r="AX82" s="7"/>
    </row>
    <row r="83" spans="1:50">
      <c r="A83" s="7"/>
      <c r="B83" s="6"/>
      <c r="Q83" s="7"/>
      <c r="T83" s="7"/>
      <c r="W83" s="7"/>
      <c r="Z83" s="7"/>
      <c r="AC83" s="7"/>
      <c r="AF83" s="7"/>
      <c r="AI83" s="7"/>
      <c r="AL83" s="7"/>
      <c r="AO83" s="7"/>
      <c r="AR83" s="7"/>
      <c r="AU83" s="7"/>
      <c r="AX83" s="7"/>
    </row>
    <row r="84" spans="1:50">
      <c r="A84" s="7"/>
      <c r="B84" s="6"/>
      <c r="Q84" s="7"/>
      <c r="T84" s="7"/>
      <c r="W84" s="7"/>
      <c r="Z84" s="7"/>
      <c r="AC84" s="7"/>
      <c r="AF84" s="7"/>
      <c r="AI84" s="7"/>
      <c r="AL84" s="7"/>
      <c r="AO84" s="7"/>
      <c r="AR84" s="7"/>
      <c r="AU84" s="7"/>
      <c r="AX84" s="7"/>
    </row>
    <row r="85" spans="1:50">
      <c r="A85" s="7"/>
      <c r="B85" s="6"/>
      <c r="Q85" s="7"/>
      <c r="T85" s="7"/>
      <c r="W85" s="7"/>
      <c r="Z85" s="7"/>
      <c r="AC85" s="7"/>
      <c r="AF85" s="7"/>
      <c r="AI85" s="7"/>
      <c r="AL85" s="7"/>
      <c r="AO85" s="7"/>
      <c r="AR85" s="7"/>
      <c r="AU85" s="7"/>
      <c r="AX85" s="7"/>
    </row>
    <row r="86" spans="1:50">
      <c r="A86" s="7"/>
      <c r="B86" s="6"/>
      <c r="Q86" s="7"/>
      <c r="T86" s="7"/>
      <c r="W86" s="7"/>
      <c r="Z86" s="7"/>
      <c r="AC86" s="7"/>
      <c r="AF86" s="7"/>
      <c r="AI86" s="7"/>
      <c r="AL86" s="7"/>
      <c r="AO86" s="7"/>
      <c r="AR86" s="7"/>
      <c r="AU86" s="7"/>
      <c r="AX86" s="7"/>
    </row>
    <row r="87" spans="1:50">
      <c r="A87" s="7"/>
      <c r="B87" s="6"/>
      <c r="Q87" s="7"/>
      <c r="T87" s="7"/>
      <c r="W87" s="7"/>
      <c r="Z87" s="7"/>
      <c r="AC87" s="7"/>
      <c r="AF87" s="7"/>
      <c r="AI87" s="7"/>
      <c r="AL87" s="7"/>
      <c r="AO87" s="7"/>
      <c r="AR87" s="7"/>
      <c r="AU87" s="7"/>
      <c r="AX87" s="7"/>
    </row>
    <row r="88" spans="1:50">
      <c r="A88" s="7"/>
      <c r="B88" s="6"/>
      <c r="Q88" s="7"/>
      <c r="T88" s="7"/>
      <c r="W88" s="7"/>
      <c r="Z88" s="7"/>
      <c r="AC88" s="7"/>
      <c r="AF88" s="7"/>
      <c r="AI88" s="7"/>
      <c r="AL88" s="7"/>
      <c r="AO88" s="7"/>
      <c r="AR88" s="7"/>
      <c r="AU88" s="7"/>
      <c r="AX88" s="7"/>
    </row>
    <row r="89" spans="1:50">
      <c r="A89" s="7"/>
      <c r="B89" s="6"/>
      <c r="Q89" s="7"/>
      <c r="T89" s="7"/>
      <c r="W89" s="7"/>
      <c r="Z89" s="7"/>
      <c r="AC89" s="7"/>
      <c r="AF89" s="7"/>
      <c r="AI89" s="7"/>
      <c r="AL89" s="7"/>
      <c r="AO89" s="7"/>
      <c r="AR89" s="7"/>
      <c r="AU89" s="7"/>
      <c r="AX89" s="7"/>
    </row>
    <row r="90" spans="1:50">
      <c r="A90" s="7"/>
      <c r="B90" s="6"/>
      <c r="Q90" s="7"/>
      <c r="T90" s="7"/>
      <c r="W90" s="7"/>
      <c r="Z90" s="7"/>
      <c r="AC90" s="7"/>
      <c r="AF90" s="7"/>
      <c r="AI90" s="7"/>
      <c r="AL90" s="7"/>
      <c r="AO90" s="7"/>
      <c r="AR90" s="7"/>
      <c r="AU90" s="7"/>
      <c r="AX90" s="7"/>
    </row>
    <row r="91" spans="1:50">
      <c r="A91" s="7"/>
      <c r="B91" s="6"/>
      <c r="Q91" s="7"/>
      <c r="T91" s="7"/>
      <c r="W91" s="7"/>
      <c r="Z91" s="7"/>
      <c r="AC91" s="7"/>
      <c r="AF91" s="7"/>
      <c r="AI91" s="7"/>
      <c r="AL91" s="7"/>
      <c r="AO91" s="7"/>
      <c r="AR91" s="7"/>
      <c r="AU91" s="7"/>
      <c r="AX91" s="7"/>
    </row>
    <row r="92" spans="1:50">
      <c r="A92" s="7"/>
      <c r="B92" s="6"/>
      <c r="Q92" s="7"/>
      <c r="T92" s="7"/>
      <c r="W92" s="7"/>
      <c r="Z92" s="7"/>
      <c r="AC92" s="7"/>
      <c r="AF92" s="7"/>
      <c r="AI92" s="7"/>
      <c r="AL92" s="7"/>
      <c r="AO92" s="7"/>
      <c r="AR92" s="7"/>
      <c r="AU92" s="7"/>
      <c r="AX92" s="7"/>
    </row>
    <row r="93" spans="1:50">
      <c r="A93" s="7"/>
      <c r="B93" s="6"/>
      <c r="Q93" s="7"/>
      <c r="T93" s="7"/>
      <c r="W93" s="7"/>
      <c r="Z93" s="7"/>
      <c r="AC93" s="7"/>
      <c r="AF93" s="7"/>
      <c r="AI93" s="7"/>
      <c r="AL93" s="7"/>
      <c r="AO93" s="7"/>
      <c r="AR93" s="7"/>
      <c r="AU93" s="7"/>
      <c r="AX93" s="7"/>
    </row>
    <row r="94" spans="1:50">
      <c r="A94" s="7"/>
      <c r="B94" s="6"/>
      <c r="Q94" s="7"/>
      <c r="T94" s="7"/>
      <c r="W94" s="7"/>
      <c r="Z94" s="7"/>
      <c r="AC94" s="7"/>
      <c r="AF94" s="7"/>
      <c r="AI94" s="7"/>
      <c r="AL94" s="7"/>
      <c r="AO94" s="7"/>
      <c r="AR94" s="7"/>
      <c r="AU94" s="7"/>
      <c r="AX94" s="7"/>
    </row>
    <row r="95" spans="1:50">
      <c r="A95" s="7"/>
      <c r="B95" s="6"/>
      <c r="Q95" s="7"/>
      <c r="T95" s="7"/>
      <c r="W95" s="7"/>
      <c r="Z95" s="7"/>
      <c r="AC95" s="7"/>
      <c r="AF95" s="7"/>
      <c r="AI95" s="7"/>
      <c r="AL95" s="7"/>
      <c r="AO95" s="7"/>
      <c r="AR95" s="7"/>
      <c r="AU95" s="7"/>
      <c r="AX95" s="7"/>
    </row>
    <row r="96" spans="1:50">
      <c r="A96" s="7"/>
      <c r="B96" s="6"/>
      <c r="Q96" s="7"/>
      <c r="T96" s="7"/>
      <c r="W96" s="7"/>
      <c r="Z96" s="7"/>
      <c r="AC96" s="7"/>
      <c r="AF96" s="7"/>
      <c r="AI96" s="7"/>
      <c r="AL96" s="7"/>
      <c r="AO96" s="7"/>
      <c r="AR96" s="7"/>
      <c r="AU96" s="7"/>
      <c r="AX96" s="7"/>
    </row>
    <row r="97" spans="1:50">
      <c r="A97" s="7"/>
      <c r="B97" s="6"/>
      <c r="Q97" s="7"/>
      <c r="T97" s="7"/>
      <c r="W97" s="7"/>
      <c r="Z97" s="7"/>
      <c r="AC97" s="7"/>
      <c r="AF97" s="7"/>
      <c r="AI97" s="7"/>
      <c r="AL97" s="7"/>
      <c r="AO97" s="7"/>
      <c r="AR97" s="7"/>
      <c r="AU97" s="7"/>
      <c r="AX97" s="7"/>
    </row>
    <row r="98" spans="1:50">
      <c r="A98" s="7"/>
      <c r="B98" s="6"/>
      <c r="Q98" s="7"/>
      <c r="T98" s="7"/>
      <c r="W98" s="7"/>
      <c r="Z98" s="7"/>
      <c r="AC98" s="7"/>
      <c r="AF98" s="7"/>
      <c r="AI98" s="7"/>
      <c r="AL98" s="7"/>
      <c r="AO98" s="7"/>
      <c r="AR98" s="7"/>
      <c r="AU98" s="7"/>
      <c r="AX98" s="7"/>
    </row>
    <row r="99" spans="1:50">
      <c r="A99" s="7"/>
      <c r="B99" s="6"/>
      <c r="Q99" s="7"/>
      <c r="T99" s="7"/>
      <c r="W99" s="7"/>
      <c r="Z99" s="7"/>
      <c r="AC99" s="7"/>
      <c r="AF99" s="7"/>
      <c r="AI99" s="7"/>
      <c r="AL99" s="7"/>
      <c r="AO99" s="7"/>
      <c r="AR99" s="7"/>
      <c r="AU99" s="7"/>
      <c r="AX99" s="7"/>
    </row>
    <row r="100" spans="1:50">
      <c r="A100" s="7"/>
      <c r="B100" s="6"/>
      <c r="Q100" s="7"/>
      <c r="T100" s="7"/>
      <c r="W100" s="7"/>
      <c r="Z100" s="7"/>
      <c r="AC100" s="7"/>
      <c r="AF100" s="7"/>
      <c r="AI100" s="7"/>
      <c r="AL100" s="7"/>
      <c r="AO100" s="7"/>
      <c r="AR100" s="7"/>
      <c r="AU100" s="7"/>
      <c r="AX100" s="7"/>
    </row>
    <row r="101" spans="1:50">
      <c r="A101" s="7"/>
      <c r="B101" s="6"/>
      <c r="Q101" s="7"/>
      <c r="T101" s="7"/>
      <c r="W101" s="7"/>
      <c r="Z101" s="7"/>
      <c r="AC101" s="7"/>
      <c r="AF101" s="7"/>
      <c r="AI101" s="7"/>
      <c r="AL101" s="7"/>
      <c r="AO101" s="7"/>
      <c r="AR101" s="7"/>
      <c r="AU101" s="7"/>
      <c r="AX101" s="7"/>
    </row>
    <row r="102" spans="1:50">
      <c r="A102" s="7"/>
      <c r="B102" s="6"/>
      <c r="Q102" s="7"/>
      <c r="T102" s="7"/>
      <c r="W102" s="7"/>
      <c r="Z102" s="7"/>
      <c r="AC102" s="7"/>
      <c r="AF102" s="7"/>
      <c r="AI102" s="7"/>
      <c r="AL102" s="7"/>
      <c r="AO102" s="7"/>
      <c r="AR102" s="7"/>
      <c r="AU102" s="7"/>
      <c r="AX102" s="7"/>
    </row>
    <row r="103" spans="1:50">
      <c r="A103" s="7"/>
      <c r="B103" s="6"/>
      <c r="Q103" s="7"/>
      <c r="T103" s="7"/>
      <c r="W103" s="7"/>
      <c r="Z103" s="7"/>
      <c r="AC103" s="7"/>
      <c r="AF103" s="7"/>
      <c r="AI103" s="7"/>
      <c r="AL103" s="7"/>
      <c r="AO103" s="7"/>
      <c r="AR103" s="7"/>
      <c r="AU103" s="7"/>
      <c r="AX103" s="7"/>
    </row>
    <row r="104" spans="1:50">
      <c r="A104" s="7"/>
      <c r="B104" s="6"/>
      <c r="Q104" s="7"/>
      <c r="T104" s="7"/>
      <c r="W104" s="7"/>
      <c r="Z104" s="7"/>
      <c r="AC104" s="7"/>
      <c r="AF104" s="7"/>
      <c r="AI104" s="7"/>
      <c r="AL104" s="7"/>
      <c r="AO104" s="7"/>
      <c r="AR104" s="7"/>
      <c r="AU104" s="7"/>
      <c r="AX104" s="7"/>
    </row>
    <row r="105" spans="1:50">
      <c r="A105" s="7"/>
      <c r="B105" s="6"/>
      <c r="Q105" s="7"/>
      <c r="T105" s="7"/>
      <c r="W105" s="7"/>
      <c r="Z105" s="7"/>
      <c r="AC105" s="7"/>
      <c r="AF105" s="7"/>
      <c r="AI105" s="7"/>
      <c r="AL105" s="7"/>
      <c r="AO105" s="7"/>
      <c r="AR105" s="7"/>
      <c r="AU105" s="7"/>
      <c r="AX105" s="7"/>
    </row>
    <row r="106" spans="1:50">
      <c r="A106" s="7"/>
      <c r="B106" s="6"/>
      <c r="Q106" s="7"/>
      <c r="T106" s="7"/>
      <c r="W106" s="7"/>
      <c r="Z106" s="7"/>
      <c r="AC106" s="7"/>
      <c r="AF106" s="7"/>
      <c r="AI106" s="7"/>
      <c r="AL106" s="7"/>
      <c r="AO106" s="7"/>
      <c r="AR106" s="7"/>
      <c r="AU106" s="7"/>
      <c r="AX106" s="7"/>
    </row>
    <row r="107" spans="1:50">
      <c r="A107" s="7"/>
      <c r="B107" s="6"/>
      <c r="Q107" s="7"/>
      <c r="T107" s="7"/>
      <c r="W107" s="7"/>
      <c r="Z107" s="7"/>
      <c r="AC107" s="7"/>
      <c r="AF107" s="7"/>
      <c r="AI107" s="7"/>
      <c r="AL107" s="7"/>
      <c r="AO107" s="7"/>
      <c r="AR107" s="7"/>
      <c r="AU107" s="7"/>
      <c r="AX107" s="7"/>
    </row>
    <row r="108" spans="1:50">
      <c r="A108" s="7"/>
      <c r="B108" s="6"/>
      <c r="Q108" s="7"/>
      <c r="T108" s="7"/>
      <c r="W108" s="7"/>
      <c r="Z108" s="7"/>
      <c r="AC108" s="7"/>
      <c r="AF108" s="7"/>
      <c r="AI108" s="7"/>
      <c r="AL108" s="7"/>
      <c r="AO108" s="7"/>
      <c r="AR108" s="7"/>
      <c r="AU108" s="7"/>
      <c r="AX108" s="7"/>
    </row>
    <row r="109" spans="1:50">
      <c r="A109" s="7"/>
      <c r="B109" s="6"/>
      <c r="Q109" s="7"/>
      <c r="T109" s="7"/>
      <c r="W109" s="7"/>
      <c r="Z109" s="7"/>
      <c r="AC109" s="7"/>
      <c r="AF109" s="7"/>
      <c r="AI109" s="7"/>
      <c r="AL109" s="7"/>
      <c r="AO109" s="7"/>
      <c r="AR109" s="7"/>
      <c r="AU109" s="7"/>
      <c r="AX109" s="7"/>
    </row>
    <row r="110" spans="1:50">
      <c r="A110" s="7"/>
      <c r="B110" s="6"/>
      <c r="Q110" s="7"/>
      <c r="T110" s="7"/>
      <c r="W110" s="7"/>
      <c r="Z110" s="7"/>
      <c r="AC110" s="7"/>
      <c r="AF110" s="7"/>
      <c r="AI110" s="7"/>
      <c r="AL110" s="7"/>
      <c r="AO110" s="7"/>
      <c r="AR110" s="7"/>
      <c r="AU110" s="7"/>
      <c r="AX110" s="7"/>
    </row>
    <row r="111" spans="1:50">
      <c r="A111" s="7"/>
      <c r="B111" s="6"/>
      <c r="Q111" s="7"/>
      <c r="T111" s="7"/>
      <c r="W111" s="7"/>
      <c r="Z111" s="7"/>
      <c r="AC111" s="7"/>
      <c r="AF111" s="7"/>
      <c r="AI111" s="7"/>
      <c r="AL111" s="7"/>
      <c r="AO111" s="7"/>
      <c r="AR111" s="7"/>
      <c r="AU111" s="7"/>
      <c r="AX111" s="7"/>
    </row>
    <row r="112" spans="1:50">
      <c r="A112" s="7"/>
      <c r="B112" s="6"/>
      <c r="Q112" s="7"/>
      <c r="T112" s="7"/>
      <c r="W112" s="7"/>
      <c r="Z112" s="7"/>
      <c r="AC112" s="7"/>
      <c r="AF112" s="7"/>
      <c r="AI112" s="7"/>
      <c r="AL112" s="7"/>
      <c r="AO112" s="7"/>
      <c r="AR112" s="7"/>
      <c r="AU112" s="7"/>
      <c r="AX112" s="7"/>
    </row>
    <row r="113" spans="1:50">
      <c r="A113" s="7"/>
      <c r="B113" s="6"/>
      <c r="Q113" s="7"/>
      <c r="T113" s="7"/>
      <c r="W113" s="7"/>
      <c r="Z113" s="7"/>
      <c r="AC113" s="7"/>
      <c r="AF113" s="7"/>
      <c r="AI113" s="7"/>
      <c r="AL113" s="7"/>
      <c r="AO113" s="7"/>
      <c r="AR113" s="7"/>
      <c r="AU113" s="7"/>
      <c r="AX113" s="7"/>
    </row>
    <row r="114" spans="1:50">
      <c r="A114" s="7"/>
      <c r="B114" s="6"/>
      <c r="Q114" s="7"/>
      <c r="T114" s="7"/>
      <c r="W114" s="7"/>
      <c r="Z114" s="7"/>
      <c r="AC114" s="7"/>
      <c r="AF114" s="7"/>
      <c r="AI114" s="7"/>
      <c r="AL114" s="7"/>
      <c r="AO114" s="7"/>
      <c r="AR114" s="7"/>
      <c r="AU114" s="7"/>
      <c r="AX114" s="7"/>
    </row>
    <row r="115" spans="1:50">
      <c r="A115" s="7"/>
      <c r="B115" s="6"/>
      <c r="Q115" s="7"/>
      <c r="T115" s="7"/>
      <c r="W115" s="7"/>
      <c r="Z115" s="7"/>
      <c r="AC115" s="7"/>
      <c r="AF115" s="7"/>
      <c r="AI115" s="7"/>
      <c r="AL115" s="7"/>
      <c r="AO115" s="7"/>
      <c r="AR115" s="7"/>
      <c r="AU115" s="7"/>
      <c r="AX115" s="7"/>
    </row>
    <row r="116" spans="1:50">
      <c r="A116" s="7"/>
      <c r="B116" s="6"/>
      <c r="Q116" s="7"/>
      <c r="T116" s="7"/>
      <c r="W116" s="7"/>
      <c r="Z116" s="7"/>
      <c r="AC116" s="7"/>
      <c r="AF116" s="7"/>
      <c r="AI116" s="7"/>
      <c r="AL116" s="7"/>
      <c r="AO116" s="7"/>
      <c r="AR116" s="7"/>
      <c r="AU116" s="7"/>
      <c r="AX116" s="7"/>
    </row>
    <row r="117" spans="1:50">
      <c r="A117" s="7"/>
      <c r="B117" s="6"/>
      <c r="Q117" s="7"/>
      <c r="T117" s="7"/>
      <c r="W117" s="7"/>
      <c r="Z117" s="7"/>
      <c r="AC117" s="7"/>
      <c r="AF117" s="7"/>
      <c r="AI117" s="7"/>
      <c r="AL117" s="7"/>
      <c r="AO117" s="7"/>
      <c r="AR117" s="7"/>
      <c r="AU117" s="7"/>
      <c r="AX117" s="7"/>
    </row>
    <row r="118" spans="1:50">
      <c r="A118" s="7"/>
      <c r="B118" s="6"/>
      <c r="Q118" s="7"/>
      <c r="T118" s="7"/>
      <c r="W118" s="7"/>
      <c r="Z118" s="7"/>
      <c r="AC118" s="7"/>
      <c r="AF118" s="7"/>
      <c r="AI118" s="7"/>
      <c r="AL118" s="7"/>
      <c r="AO118" s="7"/>
      <c r="AR118" s="7"/>
      <c r="AU118" s="7"/>
      <c r="AX118" s="7"/>
    </row>
    <row r="119" spans="1:50">
      <c r="A119" s="7"/>
      <c r="B119" s="6"/>
      <c r="Q119" s="7"/>
      <c r="T119" s="7"/>
      <c r="W119" s="7"/>
      <c r="Z119" s="7"/>
      <c r="AC119" s="7"/>
      <c r="AF119" s="7"/>
      <c r="AI119" s="7"/>
      <c r="AL119" s="7"/>
      <c r="AO119" s="7"/>
      <c r="AR119" s="7"/>
      <c r="AU119" s="7"/>
      <c r="AX119" s="7"/>
    </row>
    <row r="120" spans="1:50">
      <c r="A120" s="7"/>
      <c r="B120" s="6"/>
      <c r="Q120" s="7"/>
      <c r="T120" s="7"/>
      <c r="W120" s="7"/>
      <c r="Z120" s="7"/>
      <c r="AC120" s="7"/>
      <c r="AF120" s="7"/>
      <c r="AI120" s="7"/>
      <c r="AL120" s="7"/>
      <c r="AO120" s="7"/>
      <c r="AR120" s="7"/>
      <c r="AU120" s="7"/>
      <c r="AX120" s="7"/>
    </row>
    <row r="121" spans="1:50">
      <c r="A121" s="7"/>
      <c r="B121" s="6"/>
      <c r="Q121" s="7"/>
      <c r="T121" s="7"/>
      <c r="W121" s="7"/>
      <c r="Z121" s="7"/>
      <c r="AC121" s="7"/>
      <c r="AF121" s="7"/>
      <c r="AI121" s="7"/>
      <c r="AL121" s="7"/>
      <c r="AO121" s="7"/>
      <c r="AR121" s="7"/>
      <c r="AU121" s="7"/>
      <c r="AX121" s="7"/>
    </row>
    <row r="122" spans="1:50">
      <c r="A122" s="7"/>
      <c r="B122" s="6"/>
      <c r="Q122" s="7"/>
      <c r="T122" s="7"/>
      <c r="W122" s="7"/>
      <c r="Z122" s="7"/>
      <c r="AC122" s="7"/>
      <c r="AF122" s="7"/>
      <c r="AI122" s="7"/>
      <c r="AL122" s="7"/>
      <c r="AO122" s="7"/>
      <c r="AR122" s="7"/>
      <c r="AU122" s="7"/>
      <c r="AX122" s="7"/>
    </row>
    <row r="123" spans="1:50">
      <c r="A123" s="7"/>
      <c r="B123" s="6"/>
      <c r="Q123" s="7"/>
      <c r="T123" s="7"/>
      <c r="W123" s="7"/>
      <c r="Z123" s="7"/>
      <c r="AC123" s="7"/>
      <c r="AF123" s="7"/>
      <c r="AI123" s="7"/>
      <c r="AL123" s="7"/>
      <c r="AO123" s="7"/>
      <c r="AR123" s="7"/>
      <c r="AX123" s="7"/>
    </row>
    <row r="124" spans="1:50">
      <c r="A124" s="7"/>
      <c r="B124" s="6"/>
      <c r="Q124" s="7"/>
      <c r="Z124" s="7"/>
      <c r="AC124" s="7"/>
      <c r="AX124" s="7"/>
    </row>
    <row r="125" spans="1:50">
      <c r="A125" s="7"/>
      <c r="B125" s="6"/>
      <c r="Q125" s="7"/>
    </row>
    <row r="126" spans="1:50">
      <c r="A126" s="7"/>
      <c r="B126" s="6"/>
    </row>
    <row r="127" spans="1:50">
      <c r="A127" s="7"/>
      <c r="B127" s="6"/>
    </row>
  </sheetData>
  <mergeCells count="17">
    <mergeCell ref="B4:D4"/>
    <mergeCell ref="AI4:AK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L4:AN4"/>
    <mergeCell ref="AO4:AQ4"/>
    <mergeCell ref="AR4:AT4"/>
    <mergeCell ref="AU4:AW4"/>
    <mergeCell ref="AX4:AZ4"/>
  </mergeCells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/>
  </sheetViews>
  <sheetFormatPr baseColWidth="10" defaultRowHeight="12.75"/>
  <cols>
    <col min="1" max="1" width="27.42578125" customWidth="1"/>
    <col min="2" max="3" width="12.5703125" customWidth="1"/>
  </cols>
  <sheetData>
    <row r="1" spans="1:3" ht="15">
      <c r="A1" s="37" t="s">
        <v>76</v>
      </c>
    </row>
    <row r="3" spans="1:3" ht="21.95" customHeight="1">
      <c r="A3" s="68" t="s">
        <v>17</v>
      </c>
      <c r="B3" s="67" t="s">
        <v>28</v>
      </c>
      <c r="C3" s="66" t="s">
        <v>29</v>
      </c>
    </row>
    <row r="4" spans="1:3" ht="20.100000000000001" customHeight="1">
      <c r="A4" s="69" t="s">
        <v>0</v>
      </c>
      <c r="B4" s="71">
        <v>5417</v>
      </c>
      <c r="C4" s="72">
        <v>595</v>
      </c>
    </row>
    <row r="5" spans="1:3" ht="20.100000000000001" customHeight="1">
      <c r="A5" s="69" t="s">
        <v>18</v>
      </c>
      <c r="B5" s="73">
        <v>9320</v>
      </c>
      <c r="C5" s="74">
        <v>1070</v>
      </c>
    </row>
    <row r="6" spans="1:3" ht="20.100000000000001" customHeight="1">
      <c r="A6" s="69" t="s">
        <v>19</v>
      </c>
      <c r="B6" s="27">
        <v>15310</v>
      </c>
      <c r="C6" s="75">
        <v>1330</v>
      </c>
    </row>
    <row r="7" spans="1:3" ht="20.100000000000001" customHeight="1">
      <c r="A7" s="69" t="s">
        <v>20</v>
      </c>
      <c r="B7" s="73">
        <v>10670</v>
      </c>
      <c r="C7" s="74">
        <v>820</v>
      </c>
    </row>
    <row r="8" spans="1:3" ht="20.100000000000001" customHeight="1">
      <c r="A8" s="69" t="s">
        <v>4</v>
      </c>
      <c r="B8" s="27">
        <v>7510</v>
      </c>
      <c r="C8" s="75">
        <v>331</v>
      </c>
    </row>
    <row r="9" spans="1:3" ht="20.100000000000001" customHeight="1">
      <c r="A9" s="69" t="s">
        <v>5</v>
      </c>
      <c r="B9" s="73">
        <v>5844</v>
      </c>
      <c r="C9" s="74">
        <v>181</v>
      </c>
    </row>
    <row r="10" spans="1:3" ht="20.100000000000001" customHeight="1">
      <c r="A10" s="69" t="s">
        <v>6</v>
      </c>
      <c r="B10" s="27">
        <v>9640</v>
      </c>
      <c r="C10" s="75">
        <v>350</v>
      </c>
    </row>
    <row r="11" spans="1:3" ht="20.100000000000001" customHeight="1">
      <c r="A11" s="69" t="s">
        <v>21</v>
      </c>
      <c r="B11" s="73">
        <v>20780</v>
      </c>
      <c r="C11" s="74">
        <v>2490</v>
      </c>
    </row>
    <row r="12" spans="1:3" ht="20.100000000000001" customHeight="1">
      <c r="A12" s="69" t="s">
        <v>8</v>
      </c>
      <c r="B12" s="27">
        <v>3668</v>
      </c>
      <c r="C12" s="75">
        <v>229</v>
      </c>
    </row>
    <row r="13" spans="1:3" ht="20.100000000000001" customHeight="1">
      <c r="A13" s="69" t="s">
        <v>22</v>
      </c>
      <c r="B13" s="73">
        <v>3473</v>
      </c>
      <c r="C13" s="74">
        <v>334</v>
      </c>
    </row>
    <row r="14" spans="1:3" ht="20.100000000000001" customHeight="1">
      <c r="A14" s="69" t="s">
        <v>23</v>
      </c>
      <c r="B14" s="27">
        <v>13320</v>
      </c>
      <c r="C14" s="75">
        <v>1090</v>
      </c>
    </row>
    <row r="15" spans="1:3" ht="20.100000000000001" customHeight="1">
      <c r="A15" s="69" t="s">
        <v>24</v>
      </c>
      <c r="B15" s="73">
        <v>10680</v>
      </c>
      <c r="C15" s="74">
        <v>770</v>
      </c>
    </row>
    <row r="16" spans="1:3" ht="20.100000000000001" customHeight="1">
      <c r="A16" s="69" t="s">
        <v>25</v>
      </c>
      <c r="B16" s="27">
        <v>8464</v>
      </c>
      <c r="C16" s="75">
        <v>1354</v>
      </c>
    </row>
    <row r="17" spans="1:3" ht="20.100000000000001" customHeight="1">
      <c r="A17" s="69" t="s">
        <v>26</v>
      </c>
      <c r="B17" s="73">
        <v>5609</v>
      </c>
      <c r="C17" s="74">
        <v>475</v>
      </c>
    </row>
    <row r="18" spans="1:3" ht="20.100000000000001" customHeight="1">
      <c r="A18" s="69" t="s">
        <v>27</v>
      </c>
      <c r="B18" s="27">
        <v>26310</v>
      </c>
      <c r="C18" s="75">
        <v>2050</v>
      </c>
    </row>
    <row r="19" spans="1:3" ht="20.100000000000001" customHeight="1">
      <c r="A19" s="69" t="s">
        <v>12</v>
      </c>
      <c r="B19" s="73">
        <v>4983</v>
      </c>
      <c r="C19" s="74">
        <v>205</v>
      </c>
    </row>
    <row r="20" spans="1:3" ht="20.100000000000001" customHeight="1">
      <c r="A20" s="69" t="s">
        <v>13</v>
      </c>
      <c r="B20" s="27">
        <v>5181</v>
      </c>
      <c r="C20" s="75">
        <v>362</v>
      </c>
    </row>
    <row r="21" spans="1:3">
      <c r="A21" s="70" t="s">
        <v>68</v>
      </c>
      <c r="B21" s="76">
        <f>SUM(B4:B20)</f>
        <v>166179</v>
      </c>
      <c r="C21" s="77">
        <f>SUM(C4:C20)</f>
        <v>14036</v>
      </c>
    </row>
    <row r="24" spans="1:3">
      <c r="A24" s="1" t="s">
        <v>16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A15" sqref="A15"/>
    </sheetView>
  </sheetViews>
  <sheetFormatPr baseColWidth="10" defaultRowHeight="12.75"/>
  <cols>
    <col min="1" max="1" width="17.7109375" customWidth="1"/>
  </cols>
  <sheetData>
    <row r="1" spans="1:4" ht="15">
      <c r="A1" s="37" t="s">
        <v>77</v>
      </c>
    </row>
    <row r="3" spans="1:4" ht="36">
      <c r="A3" s="78"/>
      <c r="B3" s="78" t="s">
        <v>15</v>
      </c>
      <c r="C3" s="78" t="s">
        <v>14</v>
      </c>
      <c r="D3" s="2"/>
    </row>
    <row r="4" spans="1:4" ht="18" customHeight="1">
      <c r="A4" s="79" t="s">
        <v>1</v>
      </c>
      <c r="B4" s="82">
        <v>8460</v>
      </c>
      <c r="C4" s="83">
        <v>1900</v>
      </c>
      <c r="D4" s="3"/>
    </row>
    <row r="5" spans="1:4" ht="18" customHeight="1">
      <c r="A5" s="80" t="s">
        <v>2</v>
      </c>
      <c r="B5" s="84">
        <v>14060</v>
      </c>
      <c r="C5" s="48">
        <v>2510</v>
      </c>
      <c r="D5" s="3"/>
    </row>
    <row r="6" spans="1:4" ht="18" customHeight="1">
      <c r="A6" s="80" t="s">
        <v>3</v>
      </c>
      <c r="B6" s="28">
        <v>9560</v>
      </c>
      <c r="C6" s="85">
        <v>1880</v>
      </c>
      <c r="D6" s="3"/>
    </row>
    <row r="7" spans="1:4" ht="18" customHeight="1">
      <c r="A7" s="80" t="s">
        <v>6</v>
      </c>
      <c r="B7" s="84">
        <v>8950</v>
      </c>
      <c r="C7" s="48">
        <v>1040</v>
      </c>
      <c r="D7" s="3"/>
    </row>
    <row r="8" spans="1:4" ht="18" customHeight="1">
      <c r="A8" s="80" t="s">
        <v>7</v>
      </c>
      <c r="B8" s="28">
        <v>17910</v>
      </c>
      <c r="C8" s="85">
        <v>5180</v>
      </c>
      <c r="D8" s="3"/>
    </row>
    <row r="9" spans="1:4" ht="18" customHeight="1">
      <c r="A9" s="80" t="s">
        <v>9</v>
      </c>
      <c r="B9" s="84">
        <v>12260</v>
      </c>
      <c r="C9" s="48">
        <v>2080</v>
      </c>
      <c r="D9" s="3"/>
    </row>
    <row r="10" spans="1:4" ht="18" customHeight="1">
      <c r="A10" s="80" t="s">
        <v>10</v>
      </c>
      <c r="B10" s="28">
        <v>10020</v>
      </c>
      <c r="C10" s="85">
        <v>1410</v>
      </c>
      <c r="D10" s="3"/>
    </row>
    <row r="11" spans="1:4" ht="18" customHeight="1">
      <c r="A11" s="81" t="s">
        <v>11</v>
      </c>
      <c r="B11" s="86">
        <v>22940</v>
      </c>
      <c r="C11" s="51">
        <v>5400</v>
      </c>
      <c r="D11" s="3"/>
    </row>
    <row r="12" spans="1:4" ht="24">
      <c r="A12" s="62" t="s">
        <v>72</v>
      </c>
      <c r="B12" s="65">
        <v>150730</v>
      </c>
      <c r="C12" s="64">
        <v>28430</v>
      </c>
    </row>
    <row r="15" spans="1:4">
      <c r="A15" s="1" t="s">
        <v>16</v>
      </c>
    </row>
    <row r="16" spans="1:4">
      <c r="A16" s="1" t="s">
        <v>46</v>
      </c>
    </row>
    <row r="17" spans="1:1">
      <c r="A17" s="1" t="s">
        <v>74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workbookViewId="0">
      <pane ySplit="4" topLeftCell="A68" activePane="bottomLeft" state="frozen"/>
      <selection pane="bottomLeft" activeCell="D85" sqref="D85"/>
    </sheetView>
  </sheetViews>
  <sheetFormatPr baseColWidth="10" defaultRowHeight="12.75"/>
  <cols>
    <col min="1" max="1" width="14.5703125" bestFit="1" customWidth="1"/>
    <col min="2" max="2" width="24.42578125" customWidth="1"/>
    <col min="3" max="11" width="9.5703125" customWidth="1"/>
  </cols>
  <sheetData>
    <row r="1" spans="1:29" ht="15">
      <c r="A1" s="37" t="s">
        <v>78</v>
      </c>
    </row>
    <row r="3" spans="1:29" ht="24" customHeight="1">
      <c r="A3" s="38"/>
      <c r="B3" s="87"/>
      <c r="C3" s="97" t="s">
        <v>64</v>
      </c>
      <c r="D3" s="98"/>
      <c r="E3" s="39"/>
      <c r="F3" s="39"/>
      <c r="G3" s="39"/>
      <c r="H3" s="39"/>
      <c r="I3" s="39"/>
      <c r="J3" s="39"/>
      <c r="K3" s="87"/>
      <c r="U3" s="31"/>
    </row>
    <row r="4" spans="1:29" ht="24">
      <c r="A4" s="41"/>
      <c r="B4" s="88"/>
      <c r="C4" s="89" t="s">
        <v>52</v>
      </c>
      <c r="D4" s="90" t="s">
        <v>53</v>
      </c>
      <c r="E4" s="90" t="s">
        <v>54</v>
      </c>
      <c r="F4" s="90" t="s">
        <v>55</v>
      </c>
      <c r="G4" s="90" t="s">
        <v>56</v>
      </c>
      <c r="H4" s="90" t="s">
        <v>57</v>
      </c>
      <c r="I4" s="90" t="s">
        <v>58</v>
      </c>
      <c r="J4" s="90" t="s">
        <v>59</v>
      </c>
      <c r="K4" s="91" t="s">
        <v>60</v>
      </c>
      <c r="L4" s="42"/>
      <c r="M4" s="33"/>
      <c r="N4" s="33"/>
      <c r="O4" s="33"/>
      <c r="P4" s="33"/>
      <c r="Q4" s="33"/>
      <c r="R4" s="33"/>
      <c r="S4" s="33"/>
      <c r="T4" s="34"/>
      <c r="U4" s="33"/>
      <c r="V4" s="33"/>
      <c r="W4" s="33"/>
      <c r="X4" s="33"/>
      <c r="Y4" s="33"/>
      <c r="Z4" s="33"/>
      <c r="AA4" s="33"/>
      <c r="AB4" s="33"/>
      <c r="AC4" s="34"/>
    </row>
    <row r="5" spans="1:29" ht="24.95" customHeight="1">
      <c r="A5" s="38" t="s">
        <v>0</v>
      </c>
      <c r="B5" s="87" t="s">
        <v>48</v>
      </c>
      <c r="C5" s="44">
        <v>116</v>
      </c>
      <c r="D5" s="44" t="s">
        <v>61</v>
      </c>
      <c r="E5" s="44">
        <v>16</v>
      </c>
      <c r="F5" s="44" t="s">
        <v>61</v>
      </c>
      <c r="G5" s="44">
        <v>31</v>
      </c>
      <c r="H5" s="44">
        <v>48</v>
      </c>
      <c r="I5" s="44">
        <v>39</v>
      </c>
      <c r="J5" s="44">
        <v>26</v>
      </c>
      <c r="K5" s="45">
        <v>21</v>
      </c>
    </row>
    <row r="6" spans="1:29" ht="24.95" customHeight="1">
      <c r="A6" s="40"/>
      <c r="B6" s="92" t="s">
        <v>49</v>
      </c>
      <c r="C6" s="4">
        <v>99</v>
      </c>
      <c r="D6" s="4">
        <v>91</v>
      </c>
      <c r="E6" s="4">
        <v>120</v>
      </c>
      <c r="F6" s="4">
        <v>138</v>
      </c>
      <c r="G6" s="4">
        <v>206</v>
      </c>
      <c r="H6" s="4">
        <v>251</v>
      </c>
      <c r="I6" s="4">
        <v>198</v>
      </c>
      <c r="J6" s="4">
        <v>121</v>
      </c>
      <c r="K6" s="48">
        <v>74</v>
      </c>
    </row>
    <row r="7" spans="1:29" ht="24.95" customHeight="1">
      <c r="A7" s="40"/>
      <c r="B7" s="92" t="s">
        <v>50</v>
      </c>
      <c r="C7" s="46">
        <v>4</v>
      </c>
      <c r="D7" s="46" t="s">
        <v>61</v>
      </c>
      <c r="E7" s="46">
        <v>10</v>
      </c>
      <c r="F7" s="46" t="s">
        <v>61</v>
      </c>
      <c r="G7" s="46">
        <v>16</v>
      </c>
      <c r="H7" s="46">
        <v>30</v>
      </c>
      <c r="I7" s="46">
        <v>15</v>
      </c>
      <c r="J7" s="46">
        <v>19</v>
      </c>
      <c r="K7" s="47">
        <v>11</v>
      </c>
    </row>
    <row r="8" spans="1:29" ht="24.95" customHeight="1">
      <c r="A8" s="41"/>
      <c r="B8" s="88" t="s">
        <v>51</v>
      </c>
      <c r="C8" s="4">
        <v>42</v>
      </c>
      <c r="D8" s="4">
        <v>43</v>
      </c>
      <c r="E8" s="4">
        <v>39</v>
      </c>
      <c r="F8" s="4">
        <v>36</v>
      </c>
      <c r="G8" s="4">
        <v>52</v>
      </c>
      <c r="H8" s="4">
        <v>59</v>
      </c>
      <c r="I8" s="4">
        <v>42</v>
      </c>
      <c r="J8" s="4">
        <v>26</v>
      </c>
      <c r="K8" s="48">
        <v>20</v>
      </c>
    </row>
    <row r="9" spans="1:29" ht="24.95" customHeight="1">
      <c r="A9" s="38" t="s">
        <v>63</v>
      </c>
      <c r="B9" s="87" t="s">
        <v>48</v>
      </c>
      <c r="C9" s="44">
        <v>139</v>
      </c>
      <c r="D9" s="44">
        <v>33</v>
      </c>
      <c r="E9" s="44">
        <v>20</v>
      </c>
      <c r="F9" s="44">
        <v>42</v>
      </c>
      <c r="G9" s="44">
        <v>57</v>
      </c>
      <c r="H9" s="44">
        <v>57</v>
      </c>
      <c r="I9" s="44">
        <v>59</v>
      </c>
      <c r="J9" s="44">
        <v>43</v>
      </c>
      <c r="K9" s="45">
        <v>20</v>
      </c>
    </row>
    <row r="10" spans="1:29" ht="24.95" customHeight="1">
      <c r="A10" s="40"/>
      <c r="B10" s="92" t="s">
        <v>49</v>
      </c>
      <c r="C10" s="4">
        <v>116</v>
      </c>
      <c r="D10" s="4">
        <v>150</v>
      </c>
      <c r="E10" s="4">
        <v>173</v>
      </c>
      <c r="F10" s="4">
        <v>195</v>
      </c>
      <c r="G10" s="4">
        <v>299</v>
      </c>
      <c r="H10" s="4">
        <v>334</v>
      </c>
      <c r="I10" s="4">
        <v>309</v>
      </c>
      <c r="J10" s="4">
        <v>239</v>
      </c>
      <c r="K10" s="48">
        <v>133</v>
      </c>
    </row>
    <row r="11" spans="1:29" ht="24.95" customHeight="1">
      <c r="A11" s="40"/>
      <c r="B11" s="92" t="s">
        <v>50</v>
      </c>
      <c r="C11" s="46">
        <v>7</v>
      </c>
      <c r="D11" s="46">
        <v>36</v>
      </c>
      <c r="E11" s="46">
        <v>36</v>
      </c>
      <c r="F11" s="46">
        <v>40</v>
      </c>
      <c r="G11" s="46">
        <v>74</v>
      </c>
      <c r="H11" s="46">
        <v>83</v>
      </c>
      <c r="I11" s="46">
        <v>53</v>
      </c>
      <c r="J11" s="46">
        <v>43</v>
      </c>
      <c r="K11" s="47">
        <v>19</v>
      </c>
    </row>
    <row r="12" spans="1:29" ht="24.95" customHeight="1">
      <c r="A12" s="41"/>
      <c r="B12" s="88" t="s">
        <v>51</v>
      </c>
      <c r="C12" s="4">
        <v>82</v>
      </c>
      <c r="D12" s="4">
        <v>71</v>
      </c>
      <c r="E12" s="4">
        <v>75</v>
      </c>
      <c r="F12" s="4">
        <v>81</v>
      </c>
      <c r="G12" s="4">
        <v>89</v>
      </c>
      <c r="H12" s="4">
        <v>115</v>
      </c>
      <c r="I12" s="4">
        <v>98</v>
      </c>
      <c r="J12" s="4">
        <v>53</v>
      </c>
      <c r="K12" s="48">
        <v>33</v>
      </c>
    </row>
    <row r="13" spans="1:29" ht="24.95" customHeight="1">
      <c r="A13" s="38" t="s">
        <v>65</v>
      </c>
      <c r="B13" s="87" t="s">
        <v>48</v>
      </c>
      <c r="C13" s="44">
        <v>156</v>
      </c>
      <c r="D13" s="44">
        <v>52</v>
      </c>
      <c r="E13" s="44">
        <v>45</v>
      </c>
      <c r="F13" s="44">
        <v>39</v>
      </c>
      <c r="G13" s="44">
        <v>57</v>
      </c>
      <c r="H13" s="44">
        <v>70</v>
      </c>
      <c r="I13" s="44">
        <v>56</v>
      </c>
      <c r="J13" s="44">
        <v>62</v>
      </c>
      <c r="K13" s="45">
        <v>31</v>
      </c>
    </row>
    <row r="14" spans="1:29" ht="24.95" customHeight="1">
      <c r="A14" s="40"/>
      <c r="B14" s="92" t="s">
        <v>49</v>
      </c>
      <c r="C14" s="4">
        <v>171</v>
      </c>
      <c r="D14" s="4">
        <v>273</v>
      </c>
      <c r="E14" s="4">
        <v>307</v>
      </c>
      <c r="F14" s="4">
        <v>352</v>
      </c>
      <c r="G14" s="4">
        <v>625</v>
      </c>
      <c r="H14" s="4">
        <v>567</v>
      </c>
      <c r="I14" s="4">
        <v>444</v>
      </c>
      <c r="J14" s="4">
        <v>354</v>
      </c>
      <c r="K14" s="48">
        <v>211</v>
      </c>
    </row>
    <row r="15" spans="1:29" ht="24.95" customHeight="1">
      <c r="A15" s="40"/>
      <c r="B15" s="92" t="s">
        <v>50</v>
      </c>
      <c r="C15" s="46">
        <v>7</v>
      </c>
      <c r="D15" s="46">
        <v>51</v>
      </c>
      <c r="E15" s="46">
        <v>84</v>
      </c>
      <c r="F15" s="46">
        <v>109</v>
      </c>
      <c r="G15" s="46">
        <v>184</v>
      </c>
      <c r="H15" s="46">
        <v>166</v>
      </c>
      <c r="I15" s="46">
        <v>116</v>
      </c>
      <c r="J15" s="46">
        <v>90</v>
      </c>
      <c r="K15" s="47">
        <v>26</v>
      </c>
    </row>
    <row r="16" spans="1:29" ht="24.95" customHeight="1">
      <c r="A16" s="41"/>
      <c r="B16" s="88" t="s">
        <v>51</v>
      </c>
      <c r="C16" s="50">
        <v>116</v>
      </c>
      <c r="D16" s="50">
        <v>122</v>
      </c>
      <c r="E16" s="50">
        <v>140</v>
      </c>
      <c r="F16" s="50">
        <v>147</v>
      </c>
      <c r="G16" s="50">
        <v>191</v>
      </c>
      <c r="H16" s="50">
        <v>152</v>
      </c>
      <c r="I16" s="50">
        <v>99</v>
      </c>
      <c r="J16" s="50">
        <v>69</v>
      </c>
      <c r="K16" s="51">
        <v>57</v>
      </c>
    </row>
    <row r="17" spans="1:17" ht="24.95" customHeight="1">
      <c r="A17" s="38" t="s">
        <v>3</v>
      </c>
      <c r="B17" s="87" t="s">
        <v>48</v>
      </c>
      <c r="C17" s="44">
        <v>157</v>
      </c>
      <c r="D17" s="44">
        <v>24</v>
      </c>
      <c r="E17" s="44">
        <v>25</v>
      </c>
      <c r="F17" s="44">
        <v>18</v>
      </c>
      <c r="G17" s="44">
        <v>35</v>
      </c>
      <c r="H17" s="44">
        <v>52</v>
      </c>
      <c r="I17" s="44">
        <v>50</v>
      </c>
      <c r="J17" s="44">
        <v>38</v>
      </c>
      <c r="K17" s="45">
        <v>18</v>
      </c>
    </row>
    <row r="18" spans="1:17" ht="24.95" customHeight="1">
      <c r="A18" s="40"/>
      <c r="B18" s="92" t="s">
        <v>49</v>
      </c>
      <c r="C18" s="4">
        <v>135</v>
      </c>
      <c r="D18" s="4">
        <v>187</v>
      </c>
      <c r="E18" s="4">
        <v>199</v>
      </c>
      <c r="F18" s="4">
        <v>234</v>
      </c>
      <c r="G18" s="4">
        <v>370</v>
      </c>
      <c r="H18" s="4">
        <v>450</v>
      </c>
      <c r="I18" s="4">
        <v>330</v>
      </c>
      <c r="J18" s="4">
        <v>237</v>
      </c>
      <c r="K18" s="48">
        <v>154</v>
      </c>
    </row>
    <row r="19" spans="1:17" ht="24.95" customHeight="1">
      <c r="A19" s="40"/>
      <c r="B19" s="92" t="s">
        <v>50</v>
      </c>
      <c r="C19" s="46">
        <v>9</v>
      </c>
      <c r="D19" s="46">
        <v>32</v>
      </c>
      <c r="E19" s="46">
        <v>46</v>
      </c>
      <c r="F19" s="46">
        <v>43</v>
      </c>
      <c r="G19" s="46">
        <v>71</v>
      </c>
      <c r="H19" s="46">
        <v>86</v>
      </c>
      <c r="I19" s="46">
        <v>48</v>
      </c>
      <c r="J19" s="46">
        <v>40</v>
      </c>
      <c r="K19" s="47">
        <v>24</v>
      </c>
    </row>
    <row r="20" spans="1:17" ht="24.95" customHeight="1">
      <c r="A20" s="41"/>
      <c r="B20" s="88" t="s">
        <v>51</v>
      </c>
      <c r="C20" s="50">
        <v>79</v>
      </c>
      <c r="D20" s="50">
        <v>84</v>
      </c>
      <c r="E20" s="50">
        <v>76</v>
      </c>
      <c r="F20" s="50">
        <v>80</v>
      </c>
      <c r="G20" s="50">
        <v>110</v>
      </c>
      <c r="H20" s="50">
        <v>124</v>
      </c>
      <c r="I20" s="50">
        <v>97</v>
      </c>
      <c r="J20" s="50">
        <v>48</v>
      </c>
      <c r="K20" s="51">
        <v>30</v>
      </c>
    </row>
    <row r="21" spans="1:17" ht="24.95" customHeight="1">
      <c r="A21" s="38" t="s">
        <v>4</v>
      </c>
      <c r="B21" s="87" t="s">
        <v>48</v>
      </c>
      <c r="C21" s="44">
        <v>131</v>
      </c>
      <c r="D21" s="44">
        <v>23</v>
      </c>
      <c r="E21" s="44">
        <v>13</v>
      </c>
      <c r="F21" s="44">
        <v>17</v>
      </c>
      <c r="G21" s="44">
        <v>21</v>
      </c>
      <c r="H21" s="44">
        <v>34</v>
      </c>
      <c r="I21" s="44">
        <v>29</v>
      </c>
      <c r="J21" s="44">
        <v>36</v>
      </c>
      <c r="K21" s="52">
        <v>14</v>
      </c>
    </row>
    <row r="22" spans="1:17" ht="24.95" customHeight="1">
      <c r="A22" s="40"/>
      <c r="B22" s="92" t="s">
        <v>49</v>
      </c>
      <c r="C22" s="4">
        <v>104</v>
      </c>
      <c r="D22" s="4">
        <v>145</v>
      </c>
      <c r="E22" s="4">
        <v>169</v>
      </c>
      <c r="F22" s="4">
        <v>193</v>
      </c>
      <c r="G22" s="4">
        <v>301</v>
      </c>
      <c r="H22" s="4">
        <v>370</v>
      </c>
      <c r="I22" s="4">
        <v>325</v>
      </c>
      <c r="J22" s="4">
        <v>233</v>
      </c>
      <c r="K22" s="48">
        <v>99</v>
      </c>
    </row>
    <row r="23" spans="1:17" ht="24.95" customHeight="1">
      <c r="A23" s="40"/>
      <c r="B23" s="92" t="s">
        <v>50</v>
      </c>
      <c r="C23" s="46">
        <v>6</v>
      </c>
      <c r="D23" s="46">
        <v>12</v>
      </c>
      <c r="E23" s="46">
        <v>25</v>
      </c>
      <c r="F23" s="46">
        <v>24</v>
      </c>
      <c r="G23" s="46">
        <v>46</v>
      </c>
      <c r="H23" s="46">
        <v>45</v>
      </c>
      <c r="I23" s="46">
        <v>31</v>
      </c>
      <c r="J23" s="46">
        <v>23</v>
      </c>
      <c r="K23" s="49">
        <v>18</v>
      </c>
    </row>
    <row r="24" spans="1:17" ht="24.95" customHeight="1">
      <c r="A24" s="41"/>
      <c r="B24" s="88" t="s">
        <v>51</v>
      </c>
      <c r="C24" s="50">
        <v>52</v>
      </c>
      <c r="D24" s="50">
        <v>51</v>
      </c>
      <c r="E24" s="50">
        <v>60</v>
      </c>
      <c r="F24" s="50">
        <v>45</v>
      </c>
      <c r="G24" s="50">
        <v>96</v>
      </c>
      <c r="H24" s="50">
        <v>83</v>
      </c>
      <c r="I24" s="50">
        <v>52</v>
      </c>
      <c r="J24" s="50">
        <v>21</v>
      </c>
      <c r="K24" s="51">
        <v>23</v>
      </c>
    </row>
    <row r="25" spans="1:17" ht="24.95" customHeight="1">
      <c r="A25" s="38" t="s">
        <v>5</v>
      </c>
      <c r="B25" s="87" t="s">
        <v>48</v>
      </c>
      <c r="C25" s="44">
        <v>76</v>
      </c>
      <c r="D25" s="44">
        <v>15</v>
      </c>
      <c r="E25" s="44">
        <v>9</v>
      </c>
      <c r="F25" s="44">
        <v>12</v>
      </c>
      <c r="G25" s="44">
        <v>26</v>
      </c>
      <c r="H25" s="44">
        <v>18</v>
      </c>
      <c r="I25" s="44">
        <v>20</v>
      </c>
      <c r="J25" s="44">
        <v>19</v>
      </c>
      <c r="K25" s="45">
        <v>14</v>
      </c>
    </row>
    <row r="26" spans="1:17" ht="24.95" customHeight="1">
      <c r="A26" s="40"/>
      <c r="B26" s="92" t="s">
        <v>49</v>
      </c>
      <c r="C26" s="4">
        <v>79</v>
      </c>
      <c r="D26" s="4">
        <v>115</v>
      </c>
      <c r="E26" s="4">
        <v>133</v>
      </c>
      <c r="F26" s="4">
        <v>148</v>
      </c>
      <c r="G26" s="4">
        <v>235</v>
      </c>
      <c r="H26" s="4">
        <v>236</v>
      </c>
      <c r="I26" s="4">
        <v>202</v>
      </c>
      <c r="J26" s="4">
        <v>170</v>
      </c>
      <c r="K26" s="48">
        <v>84</v>
      </c>
      <c r="L26" s="42"/>
      <c r="M26" s="33"/>
      <c r="N26" s="33"/>
      <c r="O26" s="33"/>
      <c r="P26" s="33"/>
      <c r="Q26" s="34"/>
    </row>
    <row r="27" spans="1:17" ht="24.95" customHeight="1">
      <c r="A27" s="40"/>
      <c r="B27" s="92" t="s">
        <v>50</v>
      </c>
      <c r="C27" s="46">
        <v>11</v>
      </c>
      <c r="D27" s="46">
        <v>17</v>
      </c>
      <c r="E27" s="46">
        <v>16</v>
      </c>
      <c r="F27" s="46">
        <v>20</v>
      </c>
      <c r="G27" s="46">
        <v>42</v>
      </c>
      <c r="H27" s="46">
        <v>43</v>
      </c>
      <c r="I27" s="46">
        <v>38</v>
      </c>
      <c r="J27" s="46">
        <v>25</v>
      </c>
      <c r="K27" s="47">
        <v>7</v>
      </c>
      <c r="L27" s="42"/>
      <c r="M27" s="33"/>
      <c r="N27" s="33"/>
      <c r="O27" s="33"/>
      <c r="P27" s="33"/>
      <c r="Q27" s="34"/>
    </row>
    <row r="28" spans="1:17" ht="24.95" customHeight="1">
      <c r="A28" s="41"/>
      <c r="B28" s="88" t="s">
        <v>51</v>
      </c>
      <c r="C28" s="50">
        <v>44</v>
      </c>
      <c r="D28" s="50">
        <v>33</v>
      </c>
      <c r="E28" s="50">
        <v>33</v>
      </c>
      <c r="F28" s="50">
        <v>30</v>
      </c>
      <c r="G28" s="50">
        <v>49</v>
      </c>
      <c r="H28" s="50">
        <v>53</v>
      </c>
      <c r="I28" s="50">
        <v>39</v>
      </c>
      <c r="J28" s="50">
        <v>21</v>
      </c>
      <c r="K28" s="51">
        <v>18</v>
      </c>
      <c r="L28" s="30"/>
      <c r="M28" s="30"/>
      <c r="N28" s="30"/>
      <c r="O28" s="30"/>
      <c r="P28" s="30"/>
      <c r="Q28" s="35"/>
    </row>
    <row r="29" spans="1:17" ht="24.95" customHeight="1">
      <c r="A29" s="38" t="s">
        <v>6</v>
      </c>
      <c r="B29" s="87" t="s">
        <v>48</v>
      </c>
      <c r="C29" s="44">
        <v>146</v>
      </c>
      <c r="D29" s="44">
        <v>22</v>
      </c>
      <c r="E29" s="44">
        <v>28</v>
      </c>
      <c r="F29" s="44">
        <v>21</v>
      </c>
      <c r="G29" s="44">
        <v>29</v>
      </c>
      <c r="H29" s="44">
        <v>40</v>
      </c>
      <c r="I29" s="44">
        <v>28</v>
      </c>
      <c r="J29" s="44">
        <v>19</v>
      </c>
      <c r="K29" s="45">
        <v>10</v>
      </c>
      <c r="L29" s="30"/>
      <c r="M29" s="30"/>
      <c r="N29" s="30"/>
      <c r="O29" s="30"/>
      <c r="P29" s="30"/>
      <c r="Q29" s="35"/>
    </row>
    <row r="30" spans="1:17" ht="24.95" customHeight="1">
      <c r="A30" s="40"/>
      <c r="B30" s="92" t="s">
        <v>49</v>
      </c>
      <c r="C30" s="4">
        <v>110</v>
      </c>
      <c r="D30" s="4">
        <v>150</v>
      </c>
      <c r="E30" s="4">
        <v>205</v>
      </c>
      <c r="F30" s="4">
        <v>266</v>
      </c>
      <c r="G30" s="4">
        <v>342</v>
      </c>
      <c r="H30" s="4">
        <v>381</v>
      </c>
      <c r="I30" s="4">
        <v>343</v>
      </c>
      <c r="J30" s="4">
        <v>239</v>
      </c>
      <c r="K30" s="48">
        <v>114</v>
      </c>
      <c r="L30" s="30"/>
      <c r="M30" s="30"/>
      <c r="N30" s="30"/>
      <c r="O30" s="30"/>
      <c r="P30" s="30"/>
      <c r="Q30" s="35"/>
    </row>
    <row r="31" spans="1:17" ht="24.95" customHeight="1">
      <c r="A31" s="40"/>
      <c r="B31" s="92" t="s">
        <v>50</v>
      </c>
      <c r="C31" s="46">
        <v>8</v>
      </c>
      <c r="D31" s="46">
        <v>23</v>
      </c>
      <c r="E31" s="46">
        <v>56</v>
      </c>
      <c r="F31" s="46">
        <v>79</v>
      </c>
      <c r="G31" s="46">
        <v>96</v>
      </c>
      <c r="H31" s="46">
        <v>107</v>
      </c>
      <c r="I31" s="46">
        <v>81</v>
      </c>
      <c r="J31" s="46">
        <v>60</v>
      </c>
      <c r="K31" s="47">
        <v>26</v>
      </c>
      <c r="L31" s="30"/>
      <c r="M31" s="30"/>
      <c r="N31" s="30"/>
      <c r="O31" s="30"/>
      <c r="P31" s="30"/>
      <c r="Q31" s="35"/>
    </row>
    <row r="32" spans="1:17" ht="24.95" customHeight="1">
      <c r="A32" s="41"/>
      <c r="B32" s="88" t="s">
        <v>51</v>
      </c>
      <c r="C32" s="50">
        <v>64</v>
      </c>
      <c r="D32" s="50">
        <v>61</v>
      </c>
      <c r="E32" s="50">
        <v>71</v>
      </c>
      <c r="F32" s="50">
        <v>61</v>
      </c>
      <c r="G32" s="50">
        <v>123</v>
      </c>
      <c r="H32" s="50">
        <v>100</v>
      </c>
      <c r="I32" s="50">
        <v>73</v>
      </c>
      <c r="J32" s="50">
        <v>44</v>
      </c>
      <c r="K32" s="51">
        <v>24</v>
      </c>
    </row>
    <row r="33" spans="1:17" ht="24.95" customHeight="1">
      <c r="A33" s="38" t="s">
        <v>7</v>
      </c>
      <c r="B33" s="87" t="s">
        <v>48</v>
      </c>
      <c r="C33" s="44">
        <v>288</v>
      </c>
      <c r="D33" s="44">
        <v>82</v>
      </c>
      <c r="E33" s="44">
        <v>55</v>
      </c>
      <c r="F33" s="44">
        <v>56</v>
      </c>
      <c r="G33" s="44">
        <v>109</v>
      </c>
      <c r="H33" s="44">
        <v>125</v>
      </c>
      <c r="I33" s="44">
        <v>81</v>
      </c>
      <c r="J33" s="44">
        <v>76</v>
      </c>
      <c r="K33" s="45">
        <v>51</v>
      </c>
    </row>
    <row r="34" spans="1:17" ht="24.95" customHeight="1">
      <c r="A34" s="40"/>
      <c r="B34" s="92" t="s">
        <v>49</v>
      </c>
      <c r="C34" s="4">
        <v>212</v>
      </c>
      <c r="D34" s="4">
        <v>417</v>
      </c>
      <c r="E34" s="4">
        <v>461</v>
      </c>
      <c r="F34" s="4">
        <v>508</v>
      </c>
      <c r="G34" s="4">
        <v>692</v>
      </c>
      <c r="H34" s="4">
        <v>778</v>
      </c>
      <c r="I34" s="4">
        <v>622</v>
      </c>
      <c r="J34" s="4">
        <v>471</v>
      </c>
      <c r="K34" s="48">
        <v>269</v>
      </c>
    </row>
    <row r="35" spans="1:17" ht="24.95" customHeight="1">
      <c r="A35" s="40"/>
      <c r="B35" s="92" t="s">
        <v>50</v>
      </c>
      <c r="C35" s="46">
        <v>26</v>
      </c>
      <c r="D35" s="46">
        <v>108</v>
      </c>
      <c r="E35" s="46">
        <v>143</v>
      </c>
      <c r="F35" s="46">
        <v>158</v>
      </c>
      <c r="G35" s="46">
        <v>289</v>
      </c>
      <c r="H35" s="46">
        <v>282</v>
      </c>
      <c r="I35" s="46">
        <v>240</v>
      </c>
      <c r="J35" s="46">
        <v>151</v>
      </c>
      <c r="K35" s="47">
        <v>74</v>
      </c>
    </row>
    <row r="36" spans="1:17" ht="24.95" customHeight="1">
      <c r="A36" s="41"/>
      <c r="B36" s="88" t="s">
        <v>51</v>
      </c>
      <c r="C36" s="50">
        <v>169</v>
      </c>
      <c r="D36" s="50">
        <v>210</v>
      </c>
      <c r="E36" s="50">
        <v>215</v>
      </c>
      <c r="F36" s="50">
        <v>249</v>
      </c>
      <c r="G36" s="50">
        <v>258</v>
      </c>
      <c r="H36" s="50">
        <v>281</v>
      </c>
      <c r="I36" s="50">
        <v>194</v>
      </c>
      <c r="J36" s="50">
        <v>127</v>
      </c>
      <c r="K36" s="51">
        <v>70</v>
      </c>
    </row>
    <row r="37" spans="1:17" ht="24.95" customHeight="1">
      <c r="A37" s="38" t="s">
        <v>8</v>
      </c>
      <c r="B37" s="87" t="s">
        <v>48</v>
      </c>
      <c r="C37" s="44">
        <v>41</v>
      </c>
      <c r="D37" s="44">
        <v>10</v>
      </c>
      <c r="E37" s="44">
        <v>9</v>
      </c>
      <c r="F37" s="44">
        <v>10</v>
      </c>
      <c r="G37" s="44">
        <v>11</v>
      </c>
      <c r="H37" s="44">
        <v>10</v>
      </c>
      <c r="I37" s="44">
        <v>14</v>
      </c>
      <c r="J37" s="44">
        <v>15</v>
      </c>
      <c r="K37" s="45">
        <v>7</v>
      </c>
    </row>
    <row r="38" spans="1:17" ht="24.95" customHeight="1">
      <c r="A38" s="40"/>
      <c r="B38" s="92" t="s">
        <v>49</v>
      </c>
      <c r="C38" s="4">
        <v>46</v>
      </c>
      <c r="D38" s="4">
        <v>65</v>
      </c>
      <c r="E38" s="4">
        <v>84</v>
      </c>
      <c r="F38" s="4">
        <v>112</v>
      </c>
      <c r="G38" s="4">
        <v>138</v>
      </c>
      <c r="H38" s="4">
        <v>167</v>
      </c>
      <c r="I38" s="4">
        <v>130</v>
      </c>
      <c r="J38" s="4">
        <v>97</v>
      </c>
      <c r="K38" s="48">
        <v>53</v>
      </c>
      <c r="L38" s="42"/>
      <c r="M38" s="33"/>
      <c r="N38" s="33"/>
      <c r="O38" s="33"/>
      <c r="P38" s="33"/>
      <c r="Q38" s="34"/>
    </row>
    <row r="39" spans="1:17" ht="24.95" customHeight="1">
      <c r="A39" s="40"/>
      <c r="B39" s="92" t="s">
        <v>50</v>
      </c>
      <c r="C39" s="46" t="s">
        <v>61</v>
      </c>
      <c r="D39" s="46">
        <v>14</v>
      </c>
      <c r="E39" s="46">
        <v>14</v>
      </c>
      <c r="F39" s="46">
        <v>20</v>
      </c>
      <c r="G39" s="46">
        <v>44</v>
      </c>
      <c r="H39" s="46">
        <v>44</v>
      </c>
      <c r="I39" s="46">
        <v>19</v>
      </c>
      <c r="J39" s="46">
        <v>18</v>
      </c>
      <c r="K39" s="47" t="s">
        <v>61</v>
      </c>
      <c r="L39" s="30"/>
      <c r="M39" s="30"/>
      <c r="N39" s="30"/>
      <c r="O39" s="30"/>
      <c r="P39" s="30"/>
      <c r="Q39" s="30"/>
    </row>
    <row r="40" spans="1:17" ht="24.95" customHeight="1">
      <c r="A40" s="41"/>
      <c r="B40" s="88" t="s">
        <v>51</v>
      </c>
      <c r="C40" s="50" t="s">
        <v>61</v>
      </c>
      <c r="D40" s="50">
        <v>19</v>
      </c>
      <c r="E40" s="50">
        <v>36</v>
      </c>
      <c r="F40" s="50">
        <v>28</v>
      </c>
      <c r="G40" s="50">
        <v>34</v>
      </c>
      <c r="H40" s="50">
        <v>35</v>
      </c>
      <c r="I40" s="50">
        <v>22</v>
      </c>
      <c r="J40" s="50">
        <v>12</v>
      </c>
      <c r="K40" s="51" t="s">
        <v>61</v>
      </c>
      <c r="L40" s="30"/>
      <c r="M40" s="30"/>
      <c r="N40" s="30"/>
      <c r="O40" s="30"/>
      <c r="P40" s="30"/>
      <c r="Q40" s="30"/>
    </row>
    <row r="41" spans="1:17" ht="24.95" customHeight="1">
      <c r="A41" s="38" t="s">
        <v>45</v>
      </c>
      <c r="B41" s="87" t="s">
        <v>48</v>
      </c>
      <c r="C41" s="44">
        <v>60</v>
      </c>
      <c r="D41" s="44" t="s">
        <v>61</v>
      </c>
      <c r="E41" s="44">
        <v>11</v>
      </c>
      <c r="F41" s="44" t="s">
        <v>61</v>
      </c>
      <c r="G41" s="44">
        <v>10</v>
      </c>
      <c r="H41" s="44">
        <v>25</v>
      </c>
      <c r="I41" s="44">
        <v>18</v>
      </c>
      <c r="J41" s="44">
        <v>17</v>
      </c>
      <c r="K41" s="45">
        <v>12</v>
      </c>
      <c r="L41" s="30"/>
      <c r="M41" s="30"/>
      <c r="N41" s="30"/>
      <c r="O41" s="30"/>
      <c r="P41" s="30"/>
      <c r="Q41" s="30"/>
    </row>
    <row r="42" spans="1:17" ht="24.95" customHeight="1">
      <c r="A42" s="40"/>
      <c r="B42" s="92" t="s">
        <v>49</v>
      </c>
      <c r="C42" s="4">
        <v>57</v>
      </c>
      <c r="D42" s="4">
        <v>61</v>
      </c>
      <c r="E42" s="4">
        <v>78</v>
      </c>
      <c r="F42" s="4">
        <v>72</v>
      </c>
      <c r="G42" s="4">
        <v>128</v>
      </c>
      <c r="H42" s="4">
        <v>151</v>
      </c>
      <c r="I42" s="4">
        <v>133</v>
      </c>
      <c r="J42" s="4">
        <v>101</v>
      </c>
      <c r="K42" s="48">
        <v>63</v>
      </c>
      <c r="L42" s="30"/>
      <c r="M42" s="30"/>
      <c r="N42" s="30"/>
      <c r="O42" s="30"/>
      <c r="P42" s="30"/>
      <c r="Q42" s="30"/>
    </row>
    <row r="43" spans="1:17" ht="24.95" customHeight="1">
      <c r="A43" s="40"/>
      <c r="B43" s="92" t="s">
        <v>50</v>
      </c>
      <c r="C43" s="46">
        <v>3</v>
      </c>
      <c r="D43" s="46" t="s">
        <v>61</v>
      </c>
      <c r="E43" s="46">
        <v>15</v>
      </c>
      <c r="F43" s="46" t="s">
        <v>61</v>
      </c>
      <c r="G43" s="46">
        <v>12</v>
      </c>
      <c r="H43" s="46">
        <v>15</v>
      </c>
      <c r="I43" s="46">
        <v>14</v>
      </c>
      <c r="J43" s="46">
        <v>9</v>
      </c>
      <c r="K43" s="47">
        <v>6</v>
      </c>
      <c r="L43" s="30"/>
    </row>
    <row r="44" spans="1:17" ht="24.95" customHeight="1">
      <c r="A44" s="41"/>
      <c r="B44" s="88" t="s">
        <v>51</v>
      </c>
      <c r="C44" s="50">
        <v>31</v>
      </c>
      <c r="D44" s="50">
        <v>21</v>
      </c>
      <c r="E44" s="50">
        <v>21</v>
      </c>
      <c r="F44" s="50">
        <v>25</v>
      </c>
      <c r="G44" s="50">
        <v>29</v>
      </c>
      <c r="H44" s="50">
        <v>20</v>
      </c>
      <c r="I44" s="50">
        <v>30</v>
      </c>
      <c r="J44" s="50">
        <v>9</v>
      </c>
      <c r="K44" s="51">
        <v>9</v>
      </c>
      <c r="L44" s="30"/>
    </row>
    <row r="45" spans="1:17" ht="24.95" customHeight="1">
      <c r="A45" s="38" t="s">
        <v>9</v>
      </c>
      <c r="B45" s="87" t="s">
        <v>48</v>
      </c>
      <c r="C45" s="44">
        <v>136</v>
      </c>
      <c r="D45" s="44">
        <v>38</v>
      </c>
      <c r="E45" s="44">
        <v>35</v>
      </c>
      <c r="F45" s="44">
        <v>30</v>
      </c>
      <c r="G45" s="44">
        <v>48</v>
      </c>
      <c r="H45" s="44">
        <v>42</v>
      </c>
      <c r="I45" s="44">
        <v>44</v>
      </c>
      <c r="J45" s="44">
        <v>29</v>
      </c>
      <c r="K45" s="52">
        <v>23</v>
      </c>
      <c r="L45" s="30"/>
    </row>
    <row r="46" spans="1:17" ht="24.95" customHeight="1">
      <c r="A46" s="40"/>
      <c r="B46" s="92" t="s">
        <v>49</v>
      </c>
      <c r="C46" s="4">
        <v>136</v>
      </c>
      <c r="D46" s="4">
        <v>233</v>
      </c>
      <c r="E46" s="4">
        <v>282</v>
      </c>
      <c r="F46" s="4">
        <v>304</v>
      </c>
      <c r="G46" s="4">
        <v>403</v>
      </c>
      <c r="H46" s="4">
        <v>464</v>
      </c>
      <c r="I46" s="4">
        <v>394</v>
      </c>
      <c r="J46" s="4">
        <v>304</v>
      </c>
      <c r="K46" s="48">
        <v>174</v>
      </c>
      <c r="L46" s="30"/>
    </row>
    <row r="47" spans="1:17" ht="24.95" customHeight="1">
      <c r="A47" s="40"/>
      <c r="B47" s="92" t="s">
        <v>50</v>
      </c>
      <c r="C47" s="46">
        <v>11</v>
      </c>
      <c r="D47" s="46">
        <v>70</v>
      </c>
      <c r="E47" s="46">
        <v>86</v>
      </c>
      <c r="F47" s="46">
        <v>109</v>
      </c>
      <c r="G47" s="46">
        <v>161</v>
      </c>
      <c r="H47" s="46">
        <v>152</v>
      </c>
      <c r="I47" s="46">
        <v>163</v>
      </c>
      <c r="J47" s="46">
        <v>111</v>
      </c>
      <c r="K47" s="49">
        <v>46</v>
      </c>
      <c r="L47" s="30"/>
    </row>
    <row r="48" spans="1:17" ht="24.95" customHeight="1">
      <c r="A48" s="41"/>
      <c r="B48" s="88" t="s">
        <v>51</v>
      </c>
      <c r="C48" s="50">
        <v>79</v>
      </c>
      <c r="D48" s="50">
        <v>101</v>
      </c>
      <c r="E48" s="50">
        <v>118</v>
      </c>
      <c r="F48" s="50">
        <v>129</v>
      </c>
      <c r="G48" s="50">
        <v>141</v>
      </c>
      <c r="H48" s="50">
        <v>165</v>
      </c>
      <c r="I48" s="50">
        <v>144</v>
      </c>
      <c r="J48" s="50">
        <v>70</v>
      </c>
      <c r="K48" s="51">
        <v>46</v>
      </c>
    </row>
    <row r="49" spans="1:11" ht="24.95" customHeight="1">
      <c r="A49" s="38" t="s">
        <v>10</v>
      </c>
      <c r="B49" s="87" t="s">
        <v>48</v>
      </c>
      <c r="C49" s="44">
        <v>151</v>
      </c>
      <c r="D49" s="44">
        <v>42</v>
      </c>
      <c r="E49" s="44">
        <v>22</v>
      </c>
      <c r="F49" s="44">
        <v>26</v>
      </c>
      <c r="G49" s="44">
        <v>36</v>
      </c>
      <c r="H49" s="44">
        <v>46</v>
      </c>
      <c r="I49" s="44">
        <v>49</v>
      </c>
      <c r="J49" s="44">
        <v>28</v>
      </c>
      <c r="K49" s="45">
        <v>26</v>
      </c>
    </row>
    <row r="50" spans="1:11" ht="24.95" customHeight="1">
      <c r="A50" s="40"/>
      <c r="B50" s="92" t="s">
        <v>49</v>
      </c>
      <c r="C50" s="4">
        <v>137</v>
      </c>
      <c r="D50" s="4">
        <v>190</v>
      </c>
      <c r="E50" s="4">
        <v>213</v>
      </c>
      <c r="F50" s="4">
        <v>260</v>
      </c>
      <c r="G50" s="4">
        <v>411</v>
      </c>
      <c r="H50" s="4">
        <v>425</v>
      </c>
      <c r="I50" s="4">
        <v>344</v>
      </c>
      <c r="J50" s="4">
        <v>230</v>
      </c>
      <c r="K50" s="48">
        <v>156</v>
      </c>
    </row>
    <row r="51" spans="1:11" ht="24.95" customHeight="1">
      <c r="A51" s="40"/>
      <c r="B51" s="92" t="s">
        <v>50</v>
      </c>
      <c r="C51" s="46">
        <v>8</v>
      </c>
      <c r="D51" s="46">
        <v>31</v>
      </c>
      <c r="E51" s="46">
        <v>51</v>
      </c>
      <c r="F51" s="46">
        <v>60</v>
      </c>
      <c r="G51" s="46">
        <v>87</v>
      </c>
      <c r="H51" s="46">
        <v>84</v>
      </c>
      <c r="I51" s="46">
        <v>72</v>
      </c>
      <c r="J51" s="46">
        <v>41</v>
      </c>
      <c r="K51" s="47">
        <v>19</v>
      </c>
    </row>
    <row r="52" spans="1:11" ht="24.95" customHeight="1">
      <c r="A52" s="41"/>
      <c r="B52" s="88" t="s">
        <v>51</v>
      </c>
      <c r="C52" s="50">
        <v>74</v>
      </c>
      <c r="D52" s="50">
        <v>82</v>
      </c>
      <c r="E52" s="50">
        <v>77</v>
      </c>
      <c r="F52" s="50">
        <v>77</v>
      </c>
      <c r="G52" s="50">
        <v>95</v>
      </c>
      <c r="H52" s="50">
        <v>91</v>
      </c>
      <c r="I52" s="50">
        <v>69</v>
      </c>
      <c r="J52" s="50">
        <v>48</v>
      </c>
      <c r="K52" s="51">
        <v>31</v>
      </c>
    </row>
    <row r="53" spans="1:11" ht="24.95" customHeight="1">
      <c r="A53" s="38" t="s">
        <v>66</v>
      </c>
      <c r="B53" s="87" t="s">
        <v>48</v>
      </c>
      <c r="C53" s="44">
        <v>135</v>
      </c>
      <c r="D53" s="44">
        <v>33</v>
      </c>
      <c r="E53" s="44">
        <v>31</v>
      </c>
      <c r="F53" s="44">
        <v>23</v>
      </c>
      <c r="G53" s="44">
        <v>43</v>
      </c>
      <c r="H53" s="44">
        <v>43</v>
      </c>
      <c r="I53" s="44">
        <v>53</v>
      </c>
      <c r="J53" s="44">
        <v>35</v>
      </c>
      <c r="K53" s="45">
        <v>31</v>
      </c>
    </row>
    <row r="54" spans="1:11" ht="24.95" customHeight="1">
      <c r="A54" s="40"/>
      <c r="B54" s="92" t="s">
        <v>49</v>
      </c>
      <c r="C54" s="4">
        <v>134</v>
      </c>
      <c r="D54" s="4">
        <v>200</v>
      </c>
      <c r="E54" s="4">
        <v>191</v>
      </c>
      <c r="F54" s="4">
        <v>155</v>
      </c>
      <c r="G54" s="4">
        <v>335</v>
      </c>
      <c r="H54" s="4">
        <v>305</v>
      </c>
      <c r="I54" s="4">
        <v>250</v>
      </c>
      <c r="J54" s="4">
        <v>185</v>
      </c>
      <c r="K54" s="48">
        <v>100</v>
      </c>
    </row>
    <row r="55" spans="1:11" ht="24.95" customHeight="1">
      <c r="A55" s="40"/>
      <c r="B55" s="92" t="s">
        <v>50</v>
      </c>
      <c r="C55" s="46" t="s">
        <v>61</v>
      </c>
      <c r="D55" s="46">
        <v>26</v>
      </c>
      <c r="E55" s="46">
        <v>22</v>
      </c>
      <c r="F55" s="46">
        <v>24</v>
      </c>
      <c r="G55" s="46">
        <v>37</v>
      </c>
      <c r="H55" s="46">
        <v>31</v>
      </c>
      <c r="I55" s="46">
        <v>34</v>
      </c>
      <c r="J55" s="46">
        <v>33</v>
      </c>
      <c r="K55" s="47" t="s">
        <v>61</v>
      </c>
    </row>
    <row r="56" spans="1:11" ht="24.95" customHeight="1">
      <c r="A56" s="41"/>
      <c r="B56" s="88" t="s">
        <v>51</v>
      </c>
      <c r="C56" s="50" t="s">
        <v>61</v>
      </c>
      <c r="D56" s="50">
        <v>107</v>
      </c>
      <c r="E56" s="50">
        <v>101</v>
      </c>
      <c r="F56" s="50">
        <v>83</v>
      </c>
      <c r="G56" s="50">
        <v>107</v>
      </c>
      <c r="H56" s="50">
        <v>105</v>
      </c>
      <c r="I56" s="50">
        <v>83</v>
      </c>
      <c r="J56" s="50">
        <v>60</v>
      </c>
      <c r="K56" s="51" t="s">
        <v>61</v>
      </c>
    </row>
    <row r="57" spans="1:11" ht="24.95" customHeight="1">
      <c r="A57" s="38" t="s">
        <v>43</v>
      </c>
      <c r="B57" s="87" t="s">
        <v>48</v>
      </c>
      <c r="C57" s="44">
        <v>64</v>
      </c>
      <c r="D57" s="44">
        <v>20</v>
      </c>
      <c r="E57" s="44">
        <v>9</v>
      </c>
      <c r="F57" s="44">
        <v>15</v>
      </c>
      <c r="G57" s="44">
        <v>17</v>
      </c>
      <c r="H57" s="44">
        <v>26</v>
      </c>
      <c r="I57" s="44">
        <v>33</v>
      </c>
      <c r="J57" s="44">
        <v>16</v>
      </c>
      <c r="K57" s="45">
        <v>15</v>
      </c>
    </row>
    <row r="58" spans="1:11" ht="24.95" customHeight="1">
      <c r="A58" s="40"/>
      <c r="B58" s="92" t="s">
        <v>49</v>
      </c>
      <c r="C58" s="4">
        <v>70</v>
      </c>
      <c r="D58" s="4">
        <v>94</v>
      </c>
      <c r="E58" s="4">
        <v>84</v>
      </c>
      <c r="F58" s="4">
        <v>104</v>
      </c>
      <c r="G58" s="4">
        <v>174</v>
      </c>
      <c r="H58" s="4">
        <v>207</v>
      </c>
      <c r="I58" s="4">
        <v>175</v>
      </c>
      <c r="J58" s="4">
        <v>140</v>
      </c>
      <c r="K58" s="48">
        <v>77</v>
      </c>
    </row>
    <row r="59" spans="1:11" ht="24.95" customHeight="1">
      <c r="A59" s="40"/>
      <c r="B59" s="92" t="s">
        <v>50</v>
      </c>
      <c r="C59" s="46">
        <v>5</v>
      </c>
      <c r="D59" s="46">
        <v>21</v>
      </c>
      <c r="E59" s="46">
        <v>33</v>
      </c>
      <c r="F59" s="46">
        <v>34</v>
      </c>
      <c r="G59" s="46">
        <v>52</v>
      </c>
      <c r="H59" s="46">
        <v>66</v>
      </c>
      <c r="I59" s="46">
        <v>34</v>
      </c>
      <c r="J59" s="46">
        <v>34</v>
      </c>
      <c r="K59" s="47">
        <v>23</v>
      </c>
    </row>
    <row r="60" spans="1:11" ht="24.95" customHeight="1">
      <c r="A60" s="41"/>
      <c r="B60" s="88" t="s">
        <v>51</v>
      </c>
      <c r="C60" s="50">
        <v>45</v>
      </c>
      <c r="D60" s="50">
        <v>37</v>
      </c>
      <c r="E60" s="50">
        <v>45</v>
      </c>
      <c r="F60" s="50">
        <v>41</v>
      </c>
      <c r="G60" s="50">
        <v>55</v>
      </c>
      <c r="H60" s="50">
        <v>45</v>
      </c>
      <c r="I60" s="50">
        <v>36</v>
      </c>
      <c r="J60" s="50">
        <v>26</v>
      </c>
      <c r="K60" s="51">
        <v>22</v>
      </c>
    </row>
    <row r="61" spans="1:11" ht="24.95" customHeight="1">
      <c r="A61" s="38" t="s">
        <v>11</v>
      </c>
      <c r="B61" s="87" t="s">
        <v>48</v>
      </c>
      <c r="C61" s="44">
        <v>340</v>
      </c>
      <c r="D61" s="44">
        <v>102</v>
      </c>
      <c r="E61" s="44">
        <v>68</v>
      </c>
      <c r="F61" s="44">
        <v>75</v>
      </c>
      <c r="G61" s="44">
        <v>101</v>
      </c>
      <c r="H61" s="44">
        <v>98</v>
      </c>
      <c r="I61" s="44">
        <v>101</v>
      </c>
      <c r="J61" s="44">
        <v>99</v>
      </c>
      <c r="K61" s="45">
        <v>55</v>
      </c>
    </row>
    <row r="62" spans="1:11" ht="24.95" customHeight="1">
      <c r="A62" s="40"/>
      <c r="B62" s="92" t="s">
        <v>49</v>
      </c>
      <c r="C62" s="4">
        <v>285</v>
      </c>
      <c r="D62" s="4">
        <v>509</v>
      </c>
      <c r="E62" s="4">
        <v>549</v>
      </c>
      <c r="F62" s="4">
        <v>581</v>
      </c>
      <c r="G62" s="4">
        <v>904</v>
      </c>
      <c r="H62" s="4">
        <v>972</v>
      </c>
      <c r="I62" s="4">
        <v>800</v>
      </c>
      <c r="J62" s="4">
        <v>652</v>
      </c>
      <c r="K62" s="48">
        <v>359</v>
      </c>
    </row>
    <row r="63" spans="1:11" ht="24.95" customHeight="1">
      <c r="A63" s="40"/>
      <c r="B63" s="92" t="s">
        <v>50</v>
      </c>
      <c r="C63" s="46">
        <v>17</v>
      </c>
      <c r="D63" s="46">
        <v>66</v>
      </c>
      <c r="E63" s="46">
        <v>123</v>
      </c>
      <c r="F63" s="46">
        <v>147</v>
      </c>
      <c r="G63" s="46">
        <v>203</v>
      </c>
      <c r="H63" s="46">
        <v>241</v>
      </c>
      <c r="I63" s="46">
        <v>177</v>
      </c>
      <c r="J63" s="46">
        <v>128</v>
      </c>
      <c r="K63" s="47">
        <v>65</v>
      </c>
    </row>
    <row r="64" spans="1:11" ht="24.95" customHeight="1">
      <c r="A64" s="41"/>
      <c r="B64" s="88" t="s">
        <v>51</v>
      </c>
      <c r="C64" s="50">
        <v>194</v>
      </c>
      <c r="D64" s="50">
        <v>209</v>
      </c>
      <c r="E64" s="50">
        <v>209</v>
      </c>
      <c r="F64" s="50">
        <v>226</v>
      </c>
      <c r="G64" s="50">
        <v>257</v>
      </c>
      <c r="H64" s="50">
        <v>262</v>
      </c>
      <c r="I64" s="50">
        <v>181</v>
      </c>
      <c r="J64" s="50">
        <v>117</v>
      </c>
      <c r="K64" s="51">
        <v>105</v>
      </c>
    </row>
    <row r="65" spans="1:17" ht="24.95" customHeight="1">
      <c r="A65" s="38" t="s">
        <v>12</v>
      </c>
      <c r="B65" s="87" t="s">
        <v>48</v>
      </c>
      <c r="C65" s="44">
        <v>73</v>
      </c>
      <c r="D65" s="44">
        <v>11</v>
      </c>
      <c r="E65" s="44">
        <v>8</v>
      </c>
      <c r="F65" s="44">
        <v>12</v>
      </c>
      <c r="G65" s="44">
        <v>16</v>
      </c>
      <c r="H65" s="44">
        <v>17</v>
      </c>
      <c r="I65" s="44">
        <v>20</v>
      </c>
      <c r="J65" s="44">
        <v>8</v>
      </c>
      <c r="K65" s="45">
        <v>5</v>
      </c>
      <c r="L65" s="42"/>
      <c r="M65" s="33"/>
      <c r="N65" s="33"/>
      <c r="O65" s="33"/>
      <c r="P65" s="33"/>
      <c r="Q65" s="34"/>
    </row>
    <row r="66" spans="1:17" ht="24.95" customHeight="1">
      <c r="A66" s="40"/>
      <c r="B66" s="92" t="s">
        <v>49</v>
      </c>
      <c r="C66" s="4">
        <v>96</v>
      </c>
      <c r="D66" s="4">
        <v>94</v>
      </c>
      <c r="E66" s="4">
        <v>103</v>
      </c>
      <c r="F66" s="4">
        <v>128</v>
      </c>
      <c r="G66" s="4">
        <v>223</v>
      </c>
      <c r="H66" s="4">
        <v>194</v>
      </c>
      <c r="I66" s="4">
        <v>204</v>
      </c>
      <c r="J66" s="4">
        <v>122</v>
      </c>
      <c r="K66" s="48">
        <v>52</v>
      </c>
      <c r="L66" s="30"/>
      <c r="M66" s="30"/>
      <c r="N66" s="30"/>
      <c r="O66" s="30"/>
      <c r="P66" s="30"/>
      <c r="Q66" s="30"/>
    </row>
    <row r="67" spans="1:17" ht="24.95" customHeight="1">
      <c r="A67" s="40"/>
      <c r="B67" s="92" t="s">
        <v>50</v>
      </c>
      <c r="C67" s="46">
        <v>7</v>
      </c>
      <c r="D67" s="46">
        <v>13</v>
      </c>
      <c r="E67" s="46">
        <v>28</v>
      </c>
      <c r="F67" s="46">
        <v>20</v>
      </c>
      <c r="G67" s="46">
        <v>42</v>
      </c>
      <c r="H67" s="46">
        <v>51</v>
      </c>
      <c r="I67" s="46">
        <v>41</v>
      </c>
      <c r="J67" s="46">
        <v>36</v>
      </c>
      <c r="K67" s="47">
        <v>14</v>
      </c>
      <c r="L67" s="30"/>
      <c r="M67" s="30"/>
      <c r="N67" s="30"/>
      <c r="O67" s="30"/>
      <c r="P67" s="30"/>
      <c r="Q67" s="30"/>
    </row>
    <row r="68" spans="1:17" ht="24.95" customHeight="1">
      <c r="A68" s="41"/>
      <c r="B68" s="88" t="s">
        <v>51</v>
      </c>
      <c r="C68" s="50">
        <v>46</v>
      </c>
      <c r="D68" s="50">
        <v>44</v>
      </c>
      <c r="E68" s="50">
        <v>32</v>
      </c>
      <c r="F68" s="50">
        <v>34</v>
      </c>
      <c r="G68" s="50">
        <v>59</v>
      </c>
      <c r="H68" s="50">
        <v>49</v>
      </c>
      <c r="I68" s="50">
        <v>37</v>
      </c>
      <c r="J68" s="50">
        <v>35</v>
      </c>
      <c r="K68" s="51">
        <v>16</v>
      </c>
      <c r="L68" s="30"/>
      <c r="M68" s="30"/>
      <c r="N68" s="30"/>
      <c r="O68" s="30"/>
      <c r="P68" s="30"/>
      <c r="Q68" s="30"/>
    </row>
    <row r="69" spans="1:17" ht="24.95" customHeight="1">
      <c r="A69" s="40" t="s">
        <v>13</v>
      </c>
      <c r="B69" s="92" t="s">
        <v>48</v>
      </c>
      <c r="C69" s="46">
        <v>58</v>
      </c>
      <c r="D69" s="46">
        <v>15</v>
      </c>
      <c r="E69" s="46">
        <v>10</v>
      </c>
      <c r="F69" s="46">
        <v>8</v>
      </c>
      <c r="G69" s="46">
        <v>20</v>
      </c>
      <c r="H69" s="46">
        <v>23</v>
      </c>
      <c r="I69" s="46">
        <v>21</v>
      </c>
      <c r="J69" s="46">
        <v>21</v>
      </c>
      <c r="K69" s="49">
        <v>8</v>
      </c>
      <c r="L69" s="30"/>
      <c r="M69" s="30"/>
      <c r="N69" s="30"/>
      <c r="O69" s="30"/>
      <c r="P69" s="30"/>
      <c r="Q69" s="30"/>
    </row>
    <row r="70" spans="1:17" ht="24.95" customHeight="1">
      <c r="A70" s="40"/>
      <c r="B70" s="92" t="s">
        <v>49</v>
      </c>
      <c r="C70" s="4">
        <v>58</v>
      </c>
      <c r="D70" s="4">
        <v>98</v>
      </c>
      <c r="E70" s="4">
        <v>93</v>
      </c>
      <c r="F70" s="4">
        <v>122</v>
      </c>
      <c r="G70" s="4">
        <v>179</v>
      </c>
      <c r="H70" s="4">
        <v>195</v>
      </c>
      <c r="I70" s="4">
        <v>162</v>
      </c>
      <c r="J70" s="4">
        <v>123</v>
      </c>
      <c r="K70" s="48">
        <v>77</v>
      </c>
    </row>
    <row r="71" spans="1:17" ht="24.95" customHeight="1">
      <c r="A71" s="40"/>
      <c r="B71" s="92" t="s">
        <v>50</v>
      </c>
      <c r="C71" s="46">
        <v>3</v>
      </c>
      <c r="D71" s="46">
        <v>21</v>
      </c>
      <c r="E71" s="46">
        <v>23</v>
      </c>
      <c r="F71" s="46">
        <v>37</v>
      </c>
      <c r="G71" s="46">
        <v>63</v>
      </c>
      <c r="H71" s="46">
        <v>53</v>
      </c>
      <c r="I71" s="46">
        <v>40</v>
      </c>
      <c r="J71" s="46">
        <v>31</v>
      </c>
      <c r="K71" s="49">
        <v>14</v>
      </c>
    </row>
    <row r="72" spans="1:17" ht="24.95" customHeight="1">
      <c r="A72" s="41"/>
      <c r="B72" s="88" t="s">
        <v>51</v>
      </c>
      <c r="C72" s="50">
        <v>34</v>
      </c>
      <c r="D72" s="50">
        <v>34</v>
      </c>
      <c r="E72" s="50">
        <v>38</v>
      </c>
      <c r="F72" s="50">
        <v>47</v>
      </c>
      <c r="G72" s="50">
        <v>42</v>
      </c>
      <c r="H72" s="50">
        <v>44</v>
      </c>
      <c r="I72" s="50">
        <v>43</v>
      </c>
      <c r="J72" s="50">
        <v>24</v>
      </c>
      <c r="K72" s="51">
        <v>19</v>
      </c>
    </row>
    <row r="73" spans="1:17">
      <c r="B73" s="33"/>
      <c r="C73" s="30"/>
      <c r="D73" s="30"/>
      <c r="E73" s="30"/>
      <c r="F73" s="30"/>
    </row>
    <row r="74" spans="1:17">
      <c r="A74" s="1" t="s">
        <v>80</v>
      </c>
      <c r="B74" s="34"/>
      <c r="C74" s="30"/>
      <c r="D74" s="30"/>
      <c r="E74" s="30"/>
      <c r="F74" s="30"/>
    </row>
    <row r="75" spans="1:17">
      <c r="B75" s="33"/>
      <c r="C75" s="30"/>
      <c r="D75" s="30"/>
      <c r="E75" s="30"/>
      <c r="F75" s="30"/>
    </row>
    <row r="76" spans="1:17">
      <c r="B76" s="31"/>
      <c r="C76" s="32"/>
      <c r="D76" s="32"/>
      <c r="E76" s="32"/>
      <c r="F76" s="32"/>
      <c r="H76" s="31"/>
      <c r="I76" s="33"/>
      <c r="J76" s="33"/>
      <c r="K76" s="33"/>
      <c r="L76" s="33"/>
      <c r="M76" s="33"/>
      <c r="N76" s="33"/>
      <c r="O76" s="33"/>
      <c r="P76" s="33"/>
      <c r="Q76" s="34"/>
    </row>
    <row r="77" spans="1:17">
      <c r="B77" s="33"/>
      <c r="C77" s="30"/>
      <c r="D77" s="30"/>
      <c r="E77" s="30"/>
      <c r="F77" s="30"/>
      <c r="H77" s="32"/>
      <c r="I77" s="30"/>
      <c r="J77" s="30"/>
      <c r="K77" s="30"/>
      <c r="L77" s="30"/>
      <c r="M77" s="30"/>
      <c r="N77" s="30"/>
      <c r="O77" s="30"/>
      <c r="P77" s="30"/>
      <c r="Q77" s="30"/>
    </row>
    <row r="78" spans="1:17">
      <c r="B78" s="33"/>
      <c r="C78" s="30"/>
      <c r="D78" s="30"/>
      <c r="E78" s="30"/>
      <c r="F78" s="30"/>
      <c r="H78" s="32"/>
      <c r="I78" s="30"/>
      <c r="J78" s="30"/>
      <c r="K78" s="30"/>
      <c r="L78" s="30"/>
      <c r="M78" s="30"/>
      <c r="N78" s="30"/>
      <c r="O78" s="30"/>
      <c r="P78" s="30"/>
      <c r="Q78" s="30"/>
    </row>
    <row r="79" spans="1:17">
      <c r="B79" s="33"/>
      <c r="C79" s="30"/>
      <c r="D79" s="30"/>
      <c r="E79" s="30"/>
      <c r="F79" s="30"/>
      <c r="H79" s="32"/>
      <c r="I79" s="30"/>
      <c r="J79" s="30"/>
      <c r="K79" s="30"/>
      <c r="L79" s="30"/>
      <c r="M79" s="30"/>
      <c r="N79" s="30"/>
      <c r="O79" s="30"/>
      <c r="P79" s="30"/>
      <c r="Q79" s="30"/>
    </row>
    <row r="80" spans="1:17">
      <c r="B80" s="33"/>
      <c r="C80" s="30"/>
      <c r="D80" s="30"/>
      <c r="E80" s="30"/>
      <c r="F80" s="30"/>
      <c r="H80" s="32"/>
      <c r="I80" s="30"/>
      <c r="J80" s="30"/>
      <c r="K80" s="30"/>
      <c r="L80" s="30"/>
      <c r="M80" s="30"/>
      <c r="N80" s="30"/>
      <c r="O80" s="30"/>
      <c r="P80" s="30"/>
      <c r="Q80" s="30"/>
    </row>
    <row r="81" spans="2:17">
      <c r="B81" s="33"/>
      <c r="C81" s="30"/>
      <c r="D81" s="30"/>
      <c r="E81" s="30"/>
      <c r="F81" s="30"/>
      <c r="G81" s="31"/>
      <c r="H81" s="33"/>
      <c r="I81" s="33"/>
      <c r="J81" s="33"/>
      <c r="K81" s="33"/>
      <c r="L81" s="33"/>
      <c r="M81" s="33"/>
      <c r="N81" s="33"/>
      <c r="O81" s="33"/>
      <c r="P81" s="34"/>
    </row>
    <row r="82" spans="2:17">
      <c r="B82" s="33"/>
      <c r="C82" s="30"/>
      <c r="D82" s="30"/>
      <c r="E82" s="30"/>
      <c r="F82" s="30"/>
      <c r="G82" s="32"/>
      <c r="H82" s="30"/>
      <c r="I82" s="30"/>
      <c r="J82" s="30"/>
      <c r="K82" s="30"/>
      <c r="L82" s="30"/>
      <c r="M82" s="30"/>
      <c r="N82" s="30"/>
      <c r="O82" s="30"/>
      <c r="P82" s="30"/>
    </row>
    <row r="83" spans="2:17">
      <c r="B83" s="33"/>
      <c r="C83" s="30"/>
      <c r="D83" s="30"/>
      <c r="E83" s="30"/>
      <c r="F83" s="30"/>
      <c r="G83" s="32"/>
      <c r="H83" s="30"/>
      <c r="I83" s="30"/>
      <c r="J83" s="30"/>
      <c r="K83" s="30"/>
      <c r="L83" s="30"/>
      <c r="M83" s="30"/>
      <c r="N83" s="30"/>
      <c r="O83" s="30"/>
      <c r="P83" s="30"/>
    </row>
    <row r="84" spans="2:17" ht="14.25">
      <c r="B84" s="43"/>
      <c r="C84" s="30"/>
      <c r="D84" s="30"/>
      <c r="E84" s="30"/>
      <c r="F84" s="30"/>
      <c r="G84" s="32"/>
      <c r="H84" s="30"/>
      <c r="I84" s="30"/>
      <c r="J84" s="30"/>
      <c r="K84" s="30"/>
      <c r="L84" s="30"/>
      <c r="M84" s="30"/>
      <c r="N84" s="30"/>
      <c r="O84" s="30"/>
      <c r="P84" s="30"/>
    </row>
    <row r="85" spans="2:17">
      <c r="B85" s="34"/>
      <c r="C85" s="30"/>
      <c r="D85" s="30"/>
      <c r="E85" s="30"/>
      <c r="F85" s="30"/>
      <c r="G85" s="32"/>
      <c r="H85" s="30"/>
      <c r="I85" s="30"/>
      <c r="J85" s="30"/>
      <c r="K85" s="30"/>
      <c r="L85" s="30"/>
      <c r="M85" s="30"/>
      <c r="N85" s="30"/>
      <c r="O85" s="30"/>
      <c r="P85" s="30"/>
    </row>
    <row r="86" spans="2:17" ht="0.75" customHeight="1">
      <c r="B86" s="33"/>
      <c r="C86" s="30"/>
      <c r="D86" s="30"/>
      <c r="E86" s="30"/>
      <c r="F86" s="30"/>
    </row>
    <row r="87" spans="2:17">
      <c r="B87" s="31"/>
      <c r="C87" s="32"/>
      <c r="D87" s="32"/>
      <c r="E87" s="32"/>
      <c r="F87" s="32"/>
      <c r="H87" s="31"/>
      <c r="I87" s="33"/>
      <c r="J87" s="33"/>
      <c r="K87" s="33"/>
      <c r="L87" s="33"/>
      <c r="M87" s="33"/>
      <c r="N87" s="33"/>
      <c r="O87" s="33"/>
      <c r="P87" s="33"/>
      <c r="Q87" s="34"/>
    </row>
    <row r="88" spans="2:17">
      <c r="B88" s="31"/>
      <c r="C88" s="32"/>
      <c r="D88" s="32"/>
      <c r="E88" s="32"/>
      <c r="F88" s="32"/>
    </row>
    <row r="89" spans="2:17">
      <c r="B89" s="33"/>
      <c r="C89" s="30"/>
      <c r="D89" s="30"/>
      <c r="E89" s="30"/>
      <c r="F89" s="30"/>
    </row>
    <row r="90" spans="2:17">
      <c r="B90" s="33"/>
      <c r="C90" s="30"/>
      <c r="D90" s="30"/>
      <c r="E90" s="30"/>
      <c r="F90" s="30"/>
    </row>
    <row r="91" spans="2:17">
      <c r="B91" s="33"/>
      <c r="C91" s="30"/>
      <c r="D91" s="30"/>
      <c r="E91" s="30"/>
      <c r="F91" s="30"/>
    </row>
    <row r="92" spans="2:17">
      <c r="B92" s="33"/>
      <c r="C92" s="30"/>
      <c r="D92" s="30"/>
      <c r="E92" s="30"/>
      <c r="F92" s="30"/>
    </row>
    <row r="93" spans="2:17">
      <c r="B93" s="33"/>
      <c r="C93" s="30"/>
      <c r="D93" s="30"/>
      <c r="E93" s="30"/>
      <c r="F93" s="30"/>
    </row>
    <row r="94" spans="2:17">
      <c r="B94" s="33"/>
      <c r="C94" s="30"/>
      <c r="D94" s="30"/>
      <c r="E94" s="30"/>
      <c r="F94" s="30"/>
    </row>
    <row r="95" spans="2:17">
      <c r="B95" s="33"/>
      <c r="C95" s="30"/>
      <c r="D95" s="30"/>
      <c r="E95" s="30"/>
      <c r="F95" s="30"/>
    </row>
    <row r="96" spans="2:17">
      <c r="B96" s="33"/>
      <c r="C96" s="30"/>
      <c r="D96" s="30"/>
      <c r="E96" s="30"/>
      <c r="F96" s="30"/>
    </row>
    <row r="97" spans="2:6">
      <c r="B97" s="34"/>
      <c r="C97" s="30"/>
      <c r="D97" s="30"/>
      <c r="E97" s="30"/>
      <c r="F97" s="30"/>
    </row>
    <row r="98" spans="2:6">
      <c r="B98" s="33"/>
      <c r="C98" s="30"/>
      <c r="D98" s="30"/>
      <c r="E98" s="30"/>
      <c r="F98" s="30"/>
    </row>
  </sheetData>
  <mergeCells count="1">
    <mergeCell ref="C3:D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F35" sqref="F35"/>
    </sheetView>
  </sheetViews>
  <sheetFormatPr baseColWidth="10" defaultRowHeight="12.75"/>
  <cols>
    <col min="1" max="1" width="20.7109375" customWidth="1"/>
    <col min="2" max="3" width="19.85546875" customWidth="1"/>
    <col min="4" max="4" width="22.42578125" customWidth="1"/>
    <col min="5" max="5" width="19.7109375" customWidth="1"/>
  </cols>
  <sheetData>
    <row r="1" spans="1:5">
      <c r="A1" s="2" t="s">
        <v>79</v>
      </c>
    </row>
    <row r="3" spans="1:5" ht="22.5" customHeight="1">
      <c r="A3" s="93"/>
      <c r="B3" s="93" t="s">
        <v>69</v>
      </c>
      <c r="C3" s="93" t="s">
        <v>70</v>
      </c>
      <c r="D3" s="93" t="s">
        <v>73</v>
      </c>
      <c r="E3" s="93" t="s">
        <v>71</v>
      </c>
    </row>
    <row r="4" spans="1:5">
      <c r="A4" s="79" t="s">
        <v>1</v>
      </c>
      <c r="B4" s="61">
        <v>440</v>
      </c>
      <c r="C4" s="61">
        <v>2370</v>
      </c>
      <c r="D4" s="61">
        <v>5020</v>
      </c>
      <c r="E4" s="61">
        <v>1640</v>
      </c>
    </row>
    <row r="5" spans="1:5">
      <c r="A5" s="80" t="s">
        <v>2</v>
      </c>
      <c r="B5" s="4">
        <v>710</v>
      </c>
      <c r="C5" s="4">
        <v>3490</v>
      </c>
      <c r="D5" s="4">
        <v>7760</v>
      </c>
      <c r="E5" s="4">
        <v>2910</v>
      </c>
    </row>
    <row r="6" spans="1:5">
      <c r="A6" s="80" t="s">
        <v>3</v>
      </c>
      <c r="B6" s="61">
        <v>540</v>
      </c>
      <c r="C6" s="61">
        <v>2570</v>
      </c>
      <c r="D6" s="10">
        <v>5840</v>
      </c>
      <c r="E6" s="61">
        <v>1560</v>
      </c>
    </row>
    <row r="7" spans="1:5">
      <c r="A7" s="80" t="s">
        <v>6</v>
      </c>
      <c r="B7" s="4">
        <v>280</v>
      </c>
      <c r="C7" s="4">
        <v>2160</v>
      </c>
      <c r="D7" s="4">
        <v>4530</v>
      </c>
      <c r="E7" s="4">
        <v>1700</v>
      </c>
    </row>
    <row r="8" spans="1:5">
      <c r="A8" s="80" t="s">
        <v>7</v>
      </c>
      <c r="B8" s="61">
        <v>1240</v>
      </c>
      <c r="C8" s="61">
        <v>4990</v>
      </c>
      <c r="D8" s="10">
        <v>9620</v>
      </c>
      <c r="E8" s="61">
        <v>4740</v>
      </c>
    </row>
    <row r="9" spans="1:5">
      <c r="A9" s="80" t="s">
        <v>9</v>
      </c>
      <c r="B9" s="4">
        <v>680</v>
      </c>
      <c r="C9" s="4">
        <v>3030</v>
      </c>
      <c r="D9" s="4">
        <v>6570</v>
      </c>
      <c r="E9" s="4">
        <v>2850</v>
      </c>
    </row>
    <row r="10" spans="1:5">
      <c r="A10" s="80" t="s">
        <v>10</v>
      </c>
      <c r="B10" s="61">
        <v>500</v>
      </c>
      <c r="C10" s="61">
        <v>2720</v>
      </c>
      <c r="D10" s="10">
        <v>5850</v>
      </c>
      <c r="E10" s="61">
        <v>1470</v>
      </c>
    </row>
    <row r="11" spans="1:5">
      <c r="A11" s="81" t="s">
        <v>11</v>
      </c>
      <c r="B11" s="4">
        <v>1340</v>
      </c>
      <c r="C11" s="4">
        <v>6000</v>
      </c>
      <c r="D11" s="4">
        <v>13870</v>
      </c>
      <c r="E11" s="4">
        <v>4730</v>
      </c>
    </row>
    <row r="12" spans="1:5">
      <c r="A12" s="62" t="s">
        <v>72</v>
      </c>
      <c r="B12" s="63">
        <v>8040</v>
      </c>
      <c r="C12" s="63">
        <v>41040</v>
      </c>
      <c r="D12" s="63">
        <v>85060</v>
      </c>
      <c r="E12" s="64">
        <v>29020</v>
      </c>
    </row>
    <row r="15" spans="1:5">
      <c r="A15" s="1" t="s">
        <v>16</v>
      </c>
    </row>
    <row r="16" spans="1:5">
      <c r="A16" s="1" t="s">
        <v>46</v>
      </c>
    </row>
    <row r="17" spans="1:5">
      <c r="A17" s="1" t="s">
        <v>74</v>
      </c>
    </row>
    <row r="26" spans="1:5" ht="15">
      <c r="A26" s="37"/>
    </row>
    <row r="28" spans="1:5">
      <c r="A28" s="2"/>
      <c r="B28" s="2"/>
      <c r="C28" s="2"/>
      <c r="D28" s="2"/>
      <c r="E28" s="2"/>
    </row>
    <row r="34" spans="1:1">
      <c r="A34" s="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2.1 Bevölkerungsvorausrechnung</vt:lpstr>
      <vt:lpstr>2.2a Bevölkerung dt-ndt</vt:lpstr>
      <vt:lpstr>2.2b Bevölkerung mit Migrationh</vt:lpstr>
      <vt:lpstr>2.3a Beschäftigte Bildungsstand</vt:lpstr>
      <vt:lpstr>2.4b Bevölkerung_Bildungsstand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 Bevölkerungsvorausrechnung</dc:title>
  <dc:creator>Laukart, Jutta</dc:creator>
  <cp:lastModifiedBy>LaukarJu</cp:lastModifiedBy>
  <dcterms:created xsi:type="dcterms:W3CDTF">2014-06-03T14:07:29Z</dcterms:created>
  <dcterms:modified xsi:type="dcterms:W3CDTF">2014-08-04T12:10:12Z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